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vcr\Downloads\"/>
    </mc:Choice>
  </mc:AlternateContent>
  <xr:revisionPtr revIDLastSave="0" documentId="13_ncr:1_{706CDCE5-18C9-4876-A9E7-E894FB72F5AD}" xr6:coauthVersionLast="47" xr6:coauthVersionMax="47" xr10:uidLastSave="{00000000-0000-0000-0000-000000000000}"/>
  <bookViews>
    <workbookView xWindow="-3060" yWindow="-16320" windowWidth="29040" windowHeight="15720" firstSheet="6" activeTab="19" xr2:uid="{6711B420-F5F5-499C-AEAC-377F5ED3C27D}"/>
  </bookViews>
  <sheets>
    <sheet name="Fig 1. Komornik and David(1969)" sheetId="2" r:id="rId1"/>
    <sheet name="Fig 1. Nayak and Christen(1971)" sheetId="3" r:id="rId2"/>
    <sheet name="Fig 1. Schneider and Poor(1974)" sheetId="1" r:id="rId3"/>
    <sheet name="Fig 1. McCormak and Wildi(1975)" sheetId="4" r:id="rId4"/>
    <sheet name="Fig 2" sheetId="5" r:id="rId5"/>
    <sheet name="Fig 3b" sheetId="6" r:id="rId6"/>
    <sheet name="Fig 4b" sheetId="7" r:id="rId7"/>
    <sheet name="Fig 4c" sheetId="8" r:id="rId8"/>
    <sheet name="Fig 5b" sheetId="9" r:id="rId9"/>
    <sheet name="Fig 5c" sheetId="10" r:id="rId10"/>
    <sheet name="Fig 5d" sheetId="11" r:id="rId11"/>
    <sheet name="Fig 10" sheetId="16" r:id="rId12"/>
    <sheet name="Fig 11" sheetId="17" r:id="rId13"/>
    <sheet name="Fig 12" sheetId="18" r:id="rId14"/>
    <sheet name="Fig 14a" sheetId="19" r:id="rId15"/>
    <sheet name="Fig 14b" sheetId="20" r:id="rId16"/>
    <sheet name="Fig 14c" sheetId="21" r:id="rId17"/>
    <sheet name="Fig 15" sheetId="22" r:id="rId18"/>
    <sheet name="Fig 16a" sheetId="23" r:id="rId19"/>
    <sheet name="Fig 16b" sheetId="24" r:id="rId20"/>
    <sheet name="Fig 19a" sheetId="12" r:id="rId21"/>
    <sheet name="Fig 19b" sheetId="13" r:id="rId22"/>
    <sheet name="Fig. 20" sheetId="14" r:id="rId23"/>
    <sheet name="Fig. 21" sheetId="15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96" i="15" l="1"/>
  <c r="AP896" i="15"/>
  <c r="AE896" i="15"/>
  <c r="AD896" i="15"/>
  <c r="G896" i="15"/>
  <c r="F896" i="15"/>
  <c r="AQ895" i="15"/>
  <c r="AP895" i="15"/>
  <c r="AE895" i="15"/>
  <c r="AD895" i="15"/>
  <c r="G895" i="15"/>
  <c r="F895" i="15"/>
  <c r="AQ894" i="15"/>
  <c r="AP894" i="15"/>
  <c r="AE894" i="15"/>
  <c r="AD894" i="15"/>
  <c r="G894" i="15"/>
  <c r="F894" i="15"/>
  <c r="AQ893" i="15"/>
  <c r="AP893" i="15"/>
  <c r="AE893" i="15"/>
  <c r="AD893" i="15"/>
  <c r="G893" i="15"/>
  <c r="F893" i="15"/>
  <c r="AQ892" i="15"/>
  <c r="AP892" i="15"/>
  <c r="AE892" i="15"/>
  <c r="AD892" i="15"/>
  <c r="G892" i="15"/>
  <c r="F892" i="15"/>
  <c r="AQ891" i="15"/>
  <c r="AP891" i="15"/>
  <c r="AE891" i="15"/>
  <c r="AD891" i="15"/>
  <c r="G891" i="15"/>
  <c r="F891" i="15"/>
  <c r="AQ890" i="15"/>
  <c r="AP890" i="15"/>
  <c r="AE890" i="15"/>
  <c r="AD890" i="15"/>
  <c r="G890" i="15"/>
  <c r="F890" i="15"/>
  <c r="AQ889" i="15"/>
  <c r="AP889" i="15"/>
  <c r="AE889" i="15"/>
  <c r="AD889" i="15"/>
  <c r="G889" i="15"/>
  <c r="F889" i="15"/>
  <c r="AQ888" i="15"/>
  <c r="AP888" i="15"/>
  <c r="AE888" i="15"/>
  <c r="AD888" i="15"/>
  <c r="G888" i="15"/>
  <c r="F888" i="15"/>
  <c r="AQ887" i="15"/>
  <c r="AP887" i="15"/>
  <c r="AE887" i="15"/>
  <c r="AD887" i="15"/>
  <c r="G887" i="15"/>
  <c r="F887" i="15"/>
  <c r="AQ886" i="15"/>
  <c r="AP886" i="15"/>
  <c r="AE886" i="15"/>
  <c r="AD886" i="15"/>
  <c r="G886" i="15"/>
  <c r="F886" i="15"/>
  <c r="AQ885" i="15"/>
  <c r="AP885" i="15"/>
  <c r="AE885" i="15"/>
  <c r="AD885" i="15"/>
  <c r="G885" i="15"/>
  <c r="F885" i="15"/>
  <c r="AQ884" i="15"/>
  <c r="AP884" i="15"/>
  <c r="AE884" i="15"/>
  <c r="AD884" i="15"/>
  <c r="G884" i="15"/>
  <c r="F884" i="15"/>
  <c r="AQ883" i="15"/>
  <c r="AP883" i="15"/>
  <c r="AE883" i="15"/>
  <c r="AD883" i="15"/>
  <c r="G883" i="15"/>
  <c r="F883" i="15"/>
  <c r="AQ882" i="15"/>
  <c r="AP882" i="15"/>
  <c r="AE882" i="15"/>
  <c r="AD882" i="15"/>
  <c r="G882" i="15"/>
  <c r="F882" i="15"/>
  <c r="AQ881" i="15"/>
  <c r="AP881" i="15"/>
  <c r="AE881" i="15"/>
  <c r="AD881" i="15"/>
  <c r="G881" i="15"/>
  <c r="F881" i="15"/>
  <c r="AQ880" i="15"/>
  <c r="AP880" i="15"/>
  <c r="AE880" i="15"/>
  <c r="AD880" i="15"/>
  <c r="G880" i="15"/>
  <c r="F880" i="15"/>
  <c r="AQ879" i="15"/>
  <c r="AP879" i="15"/>
  <c r="AE879" i="15"/>
  <c r="AD879" i="15"/>
  <c r="G879" i="15"/>
  <c r="F879" i="15"/>
  <c r="AQ878" i="15"/>
  <c r="AP878" i="15"/>
  <c r="AE878" i="15"/>
  <c r="AD878" i="15"/>
  <c r="G878" i="15"/>
  <c r="F878" i="15"/>
  <c r="AQ877" i="15"/>
  <c r="AP877" i="15"/>
  <c r="AE877" i="15"/>
  <c r="AD877" i="15"/>
  <c r="G877" i="15"/>
  <c r="F877" i="15"/>
  <c r="AQ876" i="15"/>
  <c r="AP876" i="15"/>
  <c r="AE876" i="15"/>
  <c r="AD876" i="15"/>
  <c r="G876" i="15"/>
  <c r="F876" i="15"/>
  <c r="AQ875" i="15"/>
  <c r="AP875" i="15"/>
  <c r="AE875" i="15"/>
  <c r="AD875" i="15"/>
  <c r="G875" i="15"/>
  <c r="F875" i="15"/>
  <c r="AQ874" i="15"/>
  <c r="AP874" i="15"/>
  <c r="AE874" i="15"/>
  <c r="AD874" i="15"/>
  <c r="G874" i="15"/>
  <c r="F874" i="15"/>
  <c r="AQ873" i="15"/>
  <c r="AP873" i="15"/>
  <c r="AE873" i="15"/>
  <c r="AD873" i="15"/>
  <c r="G873" i="15"/>
  <c r="F873" i="15"/>
  <c r="AQ872" i="15"/>
  <c r="AP872" i="15"/>
  <c r="AE872" i="15"/>
  <c r="AD872" i="15"/>
  <c r="G872" i="15"/>
  <c r="F872" i="15"/>
  <c r="AQ871" i="15"/>
  <c r="AP871" i="15"/>
  <c r="AE871" i="15"/>
  <c r="AD871" i="15"/>
  <c r="G871" i="15"/>
  <c r="F871" i="15"/>
  <c r="AQ870" i="15"/>
  <c r="AP870" i="15"/>
  <c r="AE870" i="15"/>
  <c r="AD870" i="15"/>
  <c r="G870" i="15"/>
  <c r="F870" i="15"/>
  <c r="AQ869" i="15"/>
  <c r="AP869" i="15"/>
  <c r="AE869" i="15"/>
  <c r="AD869" i="15"/>
  <c r="G869" i="15"/>
  <c r="F869" i="15"/>
  <c r="AQ868" i="15"/>
  <c r="AP868" i="15"/>
  <c r="AE868" i="15"/>
  <c r="AD868" i="15"/>
  <c r="G868" i="15"/>
  <c r="F868" i="15"/>
  <c r="AQ867" i="15"/>
  <c r="AP867" i="15"/>
  <c r="AE867" i="15"/>
  <c r="AD867" i="15"/>
  <c r="G867" i="15"/>
  <c r="F867" i="15"/>
  <c r="AQ866" i="15"/>
  <c r="AP866" i="15"/>
  <c r="AE866" i="15"/>
  <c r="AD866" i="15"/>
  <c r="G866" i="15"/>
  <c r="F866" i="15"/>
  <c r="AQ865" i="15"/>
  <c r="AP865" i="15"/>
  <c r="AE865" i="15"/>
  <c r="AD865" i="15"/>
  <c r="G865" i="15"/>
  <c r="F865" i="15"/>
  <c r="AQ864" i="15"/>
  <c r="AP864" i="15"/>
  <c r="AE864" i="15"/>
  <c r="AD864" i="15"/>
  <c r="G864" i="15"/>
  <c r="F864" i="15"/>
  <c r="AQ863" i="15"/>
  <c r="AP863" i="15"/>
  <c r="AE863" i="15"/>
  <c r="AD863" i="15"/>
  <c r="G863" i="15"/>
  <c r="F863" i="15"/>
  <c r="AQ862" i="15"/>
  <c r="AP862" i="15"/>
  <c r="AE862" i="15"/>
  <c r="AD862" i="15"/>
  <c r="G862" i="15"/>
  <c r="F862" i="15"/>
  <c r="AQ861" i="15"/>
  <c r="AP861" i="15"/>
  <c r="AE861" i="15"/>
  <c r="AD861" i="15"/>
  <c r="G861" i="15"/>
  <c r="F861" i="15"/>
  <c r="AQ860" i="15"/>
  <c r="AP860" i="15"/>
  <c r="AE860" i="15"/>
  <c r="AD860" i="15"/>
  <c r="G860" i="15"/>
  <c r="F860" i="15"/>
  <c r="AQ859" i="15"/>
  <c r="AP859" i="15"/>
  <c r="AE859" i="15"/>
  <c r="AD859" i="15"/>
  <c r="G859" i="15"/>
  <c r="F859" i="15"/>
  <c r="AQ858" i="15"/>
  <c r="AP858" i="15"/>
  <c r="AE858" i="15"/>
  <c r="AD858" i="15"/>
  <c r="G858" i="15"/>
  <c r="F858" i="15"/>
  <c r="AQ857" i="15"/>
  <c r="AP857" i="15"/>
  <c r="AE857" i="15"/>
  <c r="AD857" i="15"/>
  <c r="G857" i="15"/>
  <c r="F857" i="15"/>
  <c r="AQ856" i="15"/>
  <c r="AP856" i="15"/>
  <c r="AE856" i="15"/>
  <c r="AD856" i="15"/>
  <c r="G856" i="15"/>
  <c r="F856" i="15"/>
  <c r="AQ855" i="15"/>
  <c r="AP855" i="15"/>
  <c r="AE855" i="15"/>
  <c r="AD855" i="15"/>
  <c r="G855" i="15"/>
  <c r="F855" i="15"/>
  <c r="AQ854" i="15"/>
  <c r="AP854" i="15"/>
  <c r="AE854" i="15"/>
  <c r="AD854" i="15"/>
  <c r="G854" i="15"/>
  <c r="F854" i="15"/>
  <c r="AQ853" i="15"/>
  <c r="AP853" i="15"/>
  <c r="AE853" i="15"/>
  <c r="AD853" i="15"/>
  <c r="G853" i="15"/>
  <c r="F853" i="15"/>
  <c r="AQ852" i="15"/>
  <c r="AP852" i="15"/>
  <c r="AE852" i="15"/>
  <c r="AD852" i="15"/>
  <c r="G852" i="15"/>
  <c r="F852" i="15"/>
  <c r="AQ851" i="15"/>
  <c r="AP851" i="15"/>
  <c r="AE851" i="15"/>
  <c r="AD851" i="15"/>
  <c r="G851" i="15"/>
  <c r="F851" i="15"/>
  <c r="AQ850" i="15"/>
  <c r="AP850" i="15"/>
  <c r="AE850" i="15"/>
  <c r="AD850" i="15"/>
  <c r="G850" i="15"/>
  <c r="F850" i="15"/>
  <c r="AQ849" i="15"/>
  <c r="AP849" i="15"/>
  <c r="AE849" i="15"/>
  <c r="AD849" i="15"/>
  <c r="G849" i="15"/>
  <c r="F849" i="15"/>
  <c r="AQ848" i="15"/>
  <c r="AP848" i="15"/>
  <c r="AE848" i="15"/>
  <c r="AD848" i="15"/>
  <c r="G848" i="15"/>
  <c r="F848" i="15"/>
  <c r="AQ847" i="15"/>
  <c r="AP847" i="15"/>
  <c r="AE847" i="15"/>
  <c r="AD847" i="15"/>
  <c r="G847" i="15"/>
  <c r="F847" i="15"/>
  <c r="AQ846" i="15"/>
  <c r="AP846" i="15"/>
  <c r="AE846" i="15"/>
  <c r="AD846" i="15"/>
  <c r="G846" i="15"/>
  <c r="F846" i="15"/>
  <c r="AQ845" i="15"/>
  <c r="AP845" i="15"/>
  <c r="AE845" i="15"/>
  <c r="AD845" i="15"/>
  <c r="G845" i="15"/>
  <c r="F845" i="15"/>
  <c r="AQ844" i="15"/>
  <c r="AP844" i="15"/>
  <c r="AE844" i="15"/>
  <c r="AD844" i="15"/>
  <c r="G844" i="15"/>
  <c r="F844" i="15"/>
  <c r="AQ843" i="15"/>
  <c r="AP843" i="15"/>
  <c r="AE843" i="15"/>
  <c r="AD843" i="15"/>
  <c r="G843" i="15"/>
  <c r="F843" i="15"/>
  <c r="AQ842" i="15"/>
  <c r="AP842" i="15"/>
  <c r="AE842" i="15"/>
  <c r="AD842" i="15"/>
  <c r="G842" i="15"/>
  <c r="F842" i="15"/>
  <c r="AQ841" i="15"/>
  <c r="AP841" i="15"/>
  <c r="AE841" i="15"/>
  <c r="AD841" i="15"/>
  <c r="G841" i="15"/>
  <c r="F841" i="15"/>
  <c r="AQ840" i="15"/>
  <c r="AP840" i="15"/>
  <c r="AE840" i="15"/>
  <c r="AD840" i="15"/>
  <c r="G840" i="15"/>
  <c r="F840" i="15"/>
  <c r="AQ839" i="15"/>
  <c r="AP839" i="15"/>
  <c r="AE839" i="15"/>
  <c r="AD839" i="15"/>
  <c r="G839" i="15"/>
  <c r="F839" i="15"/>
  <c r="AQ838" i="15"/>
  <c r="AP838" i="15"/>
  <c r="AE838" i="15"/>
  <c r="AD838" i="15"/>
  <c r="G838" i="15"/>
  <c r="F838" i="15"/>
  <c r="AQ837" i="15"/>
  <c r="AP837" i="15"/>
  <c r="AE837" i="15"/>
  <c r="AD837" i="15"/>
  <c r="G837" i="15"/>
  <c r="F837" i="15"/>
  <c r="AQ836" i="15"/>
  <c r="AP836" i="15"/>
  <c r="AE836" i="15"/>
  <c r="AD836" i="15"/>
  <c r="G836" i="15"/>
  <c r="F836" i="15"/>
  <c r="AQ835" i="15"/>
  <c r="AP835" i="15"/>
  <c r="AE835" i="15"/>
  <c r="AD835" i="15"/>
  <c r="G835" i="15"/>
  <c r="F835" i="15"/>
  <c r="AQ834" i="15"/>
  <c r="AP834" i="15"/>
  <c r="AE834" i="15"/>
  <c r="AD834" i="15"/>
  <c r="G834" i="15"/>
  <c r="F834" i="15"/>
  <c r="AQ833" i="15"/>
  <c r="AP833" i="15"/>
  <c r="AE833" i="15"/>
  <c r="AD833" i="15"/>
  <c r="G833" i="15"/>
  <c r="F833" i="15"/>
  <c r="AQ832" i="15"/>
  <c r="AP832" i="15"/>
  <c r="AE832" i="15"/>
  <c r="AD832" i="15"/>
  <c r="G832" i="15"/>
  <c r="F832" i="15"/>
  <c r="AQ831" i="15"/>
  <c r="AP831" i="15"/>
  <c r="AE831" i="15"/>
  <c r="AD831" i="15"/>
  <c r="G831" i="15"/>
  <c r="F831" i="15"/>
  <c r="AQ830" i="15"/>
  <c r="AP830" i="15"/>
  <c r="AE830" i="15"/>
  <c r="AD830" i="15"/>
  <c r="G830" i="15"/>
  <c r="F830" i="15"/>
  <c r="AQ829" i="15"/>
  <c r="AP829" i="15"/>
  <c r="AE829" i="15"/>
  <c r="AD829" i="15"/>
  <c r="G829" i="15"/>
  <c r="F829" i="15"/>
  <c r="AQ828" i="15"/>
  <c r="AP828" i="15"/>
  <c r="AE828" i="15"/>
  <c r="AD828" i="15"/>
  <c r="G828" i="15"/>
  <c r="F828" i="15"/>
  <c r="AQ827" i="15"/>
  <c r="AP827" i="15"/>
  <c r="AE827" i="15"/>
  <c r="AD827" i="15"/>
  <c r="G827" i="15"/>
  <c r="F827" i="15"/>
  <c r="AQ826" i="15"/>
  <c r="AP826" i="15"/>
  <c r="AE826" i="15"/>
  <c r="AD826" i="15"/>
  <c r="G826" i="15"/>
  <c r="F826" i="15"/>
  <c r="AQ825" i="15"/>
  <c r="AP825" i="15"/>
  <c r="AE825" i="15"/>
  <c r="AD825" i="15"/>
  <c r="G825" i="15"/>
  <c r="F825" i="15"/>
  <c r="AQ824" i="15"/>
  <c r="AP824" i="15"/>
  <c r="AE824" i="15"/>
  <c r="AD824" i="15"/>
  <c r="G824" i="15"/>
  <c r="F824" i="15"/>
  <c r="AQ823" i="15"/>
  <c r="AP823" i="15"/>
  <c r="AE823" i="15"/>
  <c r="AD823" i="15"/>
  <c r="G823" i="15"/>
  <c r="F823" i="15"/>
  <c r="AQ822" i="15"/>
  <c r="AP822" i="15"/>
  <c r="AE822" i="15"/>
  <c r="AD822" i="15"/>
  <c r="G822" i="15"/>
  <c r="F822" i="15"/>
  <c r="AQ821" i="15"/>
  <c r="AP821" i="15"/>
  <c r="AE821" i="15"/>
  <c r="AD821" i="15"/>
  <c r="G821" i="15"/>
  <c r="F821" i="15"/>
  <c r="AQ820" i="15"/>
  <c r="AP820" i="15"/>
  <c r="AE820" i="15"/>
  <c r="AD820" i="15"/>
  <c r="G820" i="15"/>
  <c r="F820" i="15"/>
  <c r="AQ819" i="15"/>
  <c r="AP819" i="15"/>
  <c r="AE819" i="15"/>
  <c r="AD819" i="15"/>
  <c r="G819" i="15"/>
  <c r="F819" i="15"/>
  <c r="AQ818" i="15"/>
  <c r="AP818" i="15"/>
  <c r="AE818" i="15"/>
  <c r="AD818" i="15"/>
  <c r="G818" i="15"/>
  <c r="F818" i="15"/>
  <c r="AQ817" i="15"/>
  <c r="AP817" i="15"/>
  <c r="AE817" i="15"/>
  <c r="AD817" i="15"/>
  <c r="G817" i="15"/>
  <c r="F817" i="15"/>
  <c r="AQ816" i="15"/>
  <c r="AP816" i="15"/>
  <c r="AE816" i="15"/>
  <c r="AD816" i="15"/>
  <c r="G816" i="15"/>
  <c r="F816" i="15"/>
  <c r="AQ815" i="15"/>
  <c r="AP815" i="15"/>
  <c r="AE815" i="15"/>
  <c r="AD815" i="15"/>
  <c r="G815" i="15"/>
  <c r="F815" i="15"/>
  <c r="AQ814" i="15"/>
  <c r="AP814" i="15"/>
  <c r="AE814" i="15"/>
  <c r="AD814" i="15"/>
  <c r="G814" i="15"/>
  <c r="F814" i="15"/>
  <c r="AQ813" i="15"/>
  <c r="AP813" i="15"/>
  <c r="AE813" i="15"/>
  <c r="AD813" i="15"/>
  <c r="G813" i="15"/>
  <c r="F813" i="15"/>
  <c r="AQ812" i="15"/>
  <c r="AP812" i="15"/>
  <c r="AE812" i="15"/>
  <c r="AD812" i="15"/>
  <c r="G812" i="15"/>
  <c r="F812" i="15"/>
  <c r="AQ811" i="15"/>
  <c r="AP811" i="15"/>
  <c r="AE811" i="15"/>
  <c r="AD811" i="15"/>
  <c r="G811" i="15"/>
  <c r="F811" i="15"/>
  <c r="AQ810" i="15"/>
  <c r="AP810" i="15"/>
  <c r="AE810" i="15"/>
  <c r="AD810" i="15"/>
  <c r="G810" i="15"/>
  <c r="F810" i="15"/>
  <c r="AQ809" i="15"/>
  <c r="AP809" i="15"/>
  <c r="AE809" i="15"/>
  <c r="AD809" i="15"/>
  <c r="G809" i="15"/>
  <c r="F809" i="15"/>
  <c r="AQ808" i="15"/>
  <c r="AP808" i="15"/>
  <c r="AE808" i="15"/>
  <c r="AD808" i="15"/>
  <c r="G808" i="15"/>
  <c r="F808" i="15"/>
  <c r="AQ807" i="15"/>
  <c r="AP807" i="15"/>
  <c r="AE807" i="15"/>
  <c r="AD807" i="15"/>
  <c r="G807" i="15"/>
  <c r="F807" i="15"/>
  <c r="AQ806" i="15"/>
  <c r="AP806" i="15"/>
  <c r="AE806" i="15"/>
  <c r="AD806" i="15"/>
  <c r="G806" i="15"/>
  <c r="F806" i="15"/>
  <c r="AQ805" i="15"/>
  <c r="AP805" i="15"/>
  <c r="AE805" i="15"/>
  <c r="AD805" i="15"/>
  <c r="G805" i="15"/>
  <c r="F805" i="15"/>
  <c r="AQ804" i="15"/>
  <c r="AP804" i="15"/>
  <c r="AE804" i="15"/>
  <c r="AD804" i="15"/>
  <c r="G804" i="15"/>
  <c r="F804" i="15"/>
  <c r="AQ803" i="15"/>
  <c r="AP803" i="15"/>
  <c r="AE803" i="15"/>
  <c r="AD803" i="15"/>
  <c r="G803" i="15"/>
  <c r="F803" i="15"/>
  <c r="AQ802" i="15"/>
  <c r="AP802" i="15"/>
  <c r="AE802" i="15"/>
  <c r="AD802" i="15"/>
  <c r="G802" i="15"/>
  <c r="F802" i="15"/>
  <c r="AQ801" i="15"/>
  <c r="AP801" i="15"/>
  <c r="AE801" i="15"/>
  <c r="AD801" i="15"/>
  <c r="G801" i="15"/>
  <c r="F801" i="15"/>
  <c r="AQ800" i="15"/>
  <c r="AP800" i="15"/>
  <c r="AE800" i="15"/>
  <c r="AD800" i="15"/>
  <c r="G800" i="15"/>
  <c r="F800" i="15"/>
  <c r="AQ799" i="15"/>
  <c r="AP799" i="15"/>
  <c r="AE799" i="15"/>
  <c r="AD799" i="15"/>
  <c r="G799" i="15"/>
  <c r="F799" i="15"/>
  <c r="AQ798" i="15"/>
  <c r="AP798" i="15"/>
  <c r="AE798" i="15"/>
  <c r="AD798" i="15"/>
  <c r="G798" i="15"/>
  <c r="F798" i="15"/>
  <c r="AQ797" i="15"/>
  <c r="AP797" i="15"/>
  <c r="AE797" i="15"/>
  <c r="AD797" i="15"/>
  <c r="G797" i="15"/>
  <c r="F797" i="15"/>
  <c r="AQ796" i="15"/>
  <c r="AP796" i="15"/>
  <c r="AE796" i="15"/>
  <c r="AD796" i="15"/>
  <c r="G796" i="15"/>
  <c r="F796" i="15"/>
  <c r="AQ795" i="15"/>
  <c r="AP795" i="15"/>
  <c r="AE795" i="15"/>
  <c r="AD795" i="15"/>
  <c r="G795" i="15"/>
  <c r="F795" i="15"/>
  <c r="AQ794" i="15"/>
  <c r="AP794" i="15"/>
  <c r="AE794" i="15"/>
  <c r="AD794" i="15"/>
  <c r="G794" i="15"/>
  <c r="F794" i="15"/>
  <c r="AQ793" i="15"/>
  <c r="AP793" i="15"/>
  <c r="AE793" i="15"/>
  <c r="AD793" i="15"/>
  <c r="G793" i="15"/>
  <c r="F793" i="15"/>
  <c r="AQ792" i="15"/>
  <c r="AP792" i="15"/>
  <c r="AE792" i="15"/>
  <c r="AD792" i="15"/>
  <c r="G792" i="15"/>
  <c r="F792" i="15"/>
  <c r="AQ791" i="15"/>
  <c r="AP791" i="15"/>
  <c r="AE791" i="15"/>
  <c r="AD791" i="15"/>
  <c r="G791" i="15"/>
  <c r="F791" i="15"/>
  <c r="AQ790" i="15"/>
  <c r="AP790" i="15"/>
  <c r="AE790" i="15"/>
  <c r="AD790" i="15"/>
  <c r="G790" i="15"/>
  <c r="F790" i="15"/>
  <c r="AQ789" i="15"/>
  <c r="AP789" i="15"/>
  <c r="AE789" i="15"/>
  <c r="AD789" i="15"/>
  <c r="G789" i="15"/>
  <c r="F789" i="15"/>
  <c r="AQ788" i="15"/>
  <c r="AP788" i="15"/>
  <c r="AE788" i="15"/>
  <c r="AD788" i="15"/>
  <c r="G788" i="15"/>
  <c r="F788" i="15"/>
  <c r="AQ787" i="15"/>
  <c r="AP787" i="15"/>
  <c r="AE787" i="15"/>
  <c r="AD787" i="15"/>
  <c r="G787" i="15"/>
  <c r="F787" i="15"/>
  <c r="AQ786" i="15"/>
  <c r="AP786" i="15"/>
  <c r="AE786" i="15"/>
  <c r="AD786" i="15"/>
  <c r="G786" i="15"/>
  <c r="F786" i="15"/>
  <c r="AQ785" i="15"/>
  <c r="AP785" i="15"/>
  <c r="AE785" i="15"/>
  <c r="AD785" i="15"/>
  <c r="G785" i="15"/>
  <c r="F785" i="15"/>
  <c r="AQ784" i="15"/>
  <c r="AP784" i="15"/>
  <c r="AE784" i="15"/>
  <c r="AD784" i="15"/>
  <c r="G784" i="15"/>
  <c r="F784" i="15"/>
  <c r="AQ783" i="15"/>
  <c r="AP783" i="15"/>
  <c r="AE783" i="15"/>
  <c r="AD783" i="15"/>
  <c r="G783" i="15"/>
  <c r="F783" i="15"/>
  <c r="AQ782" i="15"/>
  <c r="AP782" i="15"/>
  <c r="AE782" i="15"/>
  <c r="AD782" i="15"/>
  <c r="G782" i="15"/>
  <c r="F782" i="15"/>
  <c r="AQ781" i="15"/>
  <c r="AP781" i="15"/>
  <c r="AE781" i="15"/>
  <c r="AD781" i="15"/>
  <c r="G781" i="15"/>
  <c r="F781" i="15"/>
  <c r="AQ780" i="15"/>
  <c r="AP780" i="15"/>
  <c r="AE780" i="15"/>
  <c r="AD780" i="15"/>
  <c r="G780" i="15"/>
  <c r="F780" i="15"/>
  <c r="AQ779" i="15"/>
  <c r="AP779" i="15"/>
  <c r="AE779" i="15"/>
  <c r="AD779" i="15"/>
  <c r="G779" i="15"/>
  <c r="F779" i="15"/>
  <c r="AQ778" i="15"/>
  <c r="AP778" i="15"/>
  <c r="AE778" i="15"/>
  <c r="AD778" i="15"/>
  <c r="G778" i="15"/>
  <c r="F778" i="15"/>
  <c r="AQ777" i="15"/>
  <c r="AP777" i="15"/>
  <c r="AE777" i="15"/>
  <c r="AD777" i="15"/>
  <c r="G777" i="15"/>
  <c r="F777" i="15"/>
  <c r="AQ776" i="15"/>
  <c r="AP776" i="15"/>
  <c r="AE776" i="15"/>
  <c r="AD776" i="15"/>
  <c r="G776" i="15"/>
  <c r="F776" i="15"/>
  <c r="AQ775" i="15"/>
  <c r="AP775" i="15"/>
  <c r="AE775" i="15"/>
  <c r="AD775" i="15"/>
  <c r="G775" i="15"/>
  <c r="F775" i="15"/>
  <c r="AQ774" i="15"/>
  <c r="AP774" i="15"/>
  <c r="AE774" i="15"/>
  <c r="AD774" i="15"/>
  <c r="G774" i="15"/>
  <c r="F774" i="15"/>
  <c r="AQ773" i="15"/>
  <c r="AP773" i="15"/>
  <c r="AE773" i="15"/>
  <c r="AD773" i="15"/>
  <c r="G773" i="15"/>
  <c r="F773" i="15"/>
  <c r="AQ772" i="15"/>
  <c r="AP772" i="15"/>
  <c r="AE772" i="15"/>
  <c r="AD772" i="15"/>
  <c r="G772" i="15"/>
  <c r="F772" i="15"/>
  <c r="AQ771" i="15"/>
  <c r="AP771" i="15"/>
  <c r="AE771" i="15"/>
  <c r="AD771" i="15"/>
  <c r="G771" i="15"/>
  <c r="F771" i="15"/>
  <c r="AQ770" i="15"/>
  <c r="AP770" i="15"/>
  <c r="AE770" i="15"/>
  <c r="AD770" i="15"/>
  <c r="G770" i="15"/>
  <c r="F770" i="15"/>
  <c r="AQ769" i="15"/>
  <c r="AP769" i="15"/>
  <c r="AE769" i="15"/>
  <c r="AD769" i="15"/>
  <c r="G769" i="15"/>
  <c r="F769" i="15"/>
  <c r="AQ768" i="15"/>
  <c r="AP768" i="15"/>
  <c r="AE768" i="15"/>
  <c r="AD768" i="15"/>
  <c r="G768" i="15"/>
  <c r="F768" i="15"/>
  <c r="AQ767" i="15"/>
  <c r="AP767" i="15"/>
  <c r="AE767" i="15"/>
  <c r="AD767" i="15"/>
  <c r="G767" i="15"/>
  <c r="F767" i="15"/>
  <c r="AQ766" i="15"/>
  <c r="AP766" i="15"/>
  <c r="AE766" i="15"/>
  <c r="AD766" i="15"/>
  <c r="G766" i="15"/>
  <c r="F766" i="15"/>
  <c r="AQ765" i="15"/>
  <c r="AP765" i="15"/>
  <c r="AE765" i="15"/>
  <c r="AD765" i="15"/>
  <c r="G765" i="15"/>
  <c r="F765" i="15"/>
  <c r="AQ764" i="15"/>
  <c r="AP764" i="15"/>
  <c r="AE764" i="15"/>
  <c r="AD764" i="15"/>
  <c r="G764" i="15"/>
  <c r="F764" i="15"/>
  <c r="AQ763" i="15"/>
  <c r="AP763" i="15"/>
  <c r="AE763" i="15"/>
  <c r="AD763" i="15"/>
  <c r="G763" i="15"/>
  <c r="F763" i="15"/>
  <c r="AQ762" i="15"/>
  <c r="AP762" i="15"/>
  <c r="AE762" i="15"/>
  <c r="AD762" i="15"/>
  <c r="G762" i="15"/>
  <c r="F762" i="15"/>
  <c r="AQ761" i="15"/>
  <c r="AP761" i="15"/>
  <c r="AE761" i="15"/>
  <c r="AD761" i="15"/>
  <c r="G761" i="15"/>
  <c r="F761" i="15"/>
  <c r="AQ760" i="15"/>
  <c r="AP760" i="15"/>
  <c r="AE760" i="15"/>
  <c r="AD760" i="15"/>
  <c r="G760" i="15"/>
  <c r="F760" i="15"/>
  <c r="AQ759" i="15"/>
  <c r="AP759" i="15"/>
  <c r="AE759" i="15"/>
  <c r="AD759" i="15"/>
  <c r="G759" i="15"/>
  <c r="F759" i="15"/>
  <c r="AQ758" i="15"/>
  <c r="AP758" i="15"/>
  <c r="AE758" i="15"/>
  <c r="AD758" i="15"/>
  <c r="G758" i="15"/>
  <c r="F758" i="15"/>
  <c r="AQ757" i="15"/>
  <c r="AP757" i="15"/>
  <c r="AE757" i="15"/>
  <c r="AD757" i="15"/>
  <c r="G757" i="15"/>
  <c r="F757" i="15"/>
  <c r="AQ756" i="15"/>
  <c r="AP756" i="15"/>
  <c r="AE756" i="15"/>
  <c r="AD756" i="15"/>
  <c r="G756" i="15"/>
  <c r="F756" i="15"/>
  <c r="AQ755" i="15"/>
  <c r="AP755" i="15"/>
  <c r="AE755" i="15"/>
  <c r="AD755" i="15"/>
  <c r="G755" i="15"/>
  <c r="F755" i="15"/>
  <c r="AQ754" i="15"/>
  <c r="AP754" i="15"/>
  <c r="AE754" i="15"/>
  <c r="AD754" i="15"/>
  <c r="G754" i="15"/>
  <c r="F754" i="15"/>
  <c r="AQ753" i="15"/>
  <c r="AP753" i="15"/>
  <c r="AE753" i="15"/>
  <c r="AD753" i="15"/>
  <c r="G753" i="15"/>
  <c r="F753" i="15"/>
  <c r="AQ752" i="15"/>
  <c r="AP752" i="15"/>
  <c r="AE752" i="15"/>
  <c r="AD752" i="15"/>
  <c r="G752" i="15"/>
  <c r="F752" i="15"/>
  <c r="AQ751" i="15"/>
  <c r="AP751" i="15"/>
  <c r="AE751" i="15"/>
  <c r="AD751" i="15"/>
  <c r="G751" i="15"/>
  <c r="F751" i="15"/>
  <c r="AQ750" i="15"/>
  <c r="AP750" i="15"/>
  <c r="AE750" i="15"/>
  <c r="AD750" i="15"/>
  <c r="G750" i="15"/>
  <c r="F750" i="15"/>
  <c r="AQ749" i="15"/>
  <c r="AP749" i="15"/>
  <c r="AE749" i="15"/>
  <c r="AD749" i="15"/>
  <c r="G749" i="15"/>
  <c r="F749" i="15"/>
  <c r="AQ748" i="15"/>
  <c r="AP748" i="15"/>
  <c r="AE748" i="15"/>
  <c r="AD748" i="15"/>
  <c r="G748" i="15"/>
  <c r="F748" i="15"/>
  <c r="AQ747" i="15"/>
  <c r="AP747" i="15"/>
  <c r="AE747" i="15"/>
  <c r="AD747" i="15"/>
  <c r="G747" i="15"/>
  <c r="F747" i="15"/>
  <c r="AQ746" i="15"/>
  <c r="AP746" i="15"/>
  <c r="AE746" i="15"/>
  <c r="AD746" i="15"/>
  <c r="G746" i="15"/>
  <c r="F746" i="15"/>
  <c r="AQ745" i="15"/>
  <c r="AP745" i="15"/>
  <c r="AE745" i="15"/>
  <c r="AD745" i="15"/>
  <c r="G745" i="15"/>
  <c r="F745" i="15"/>
  <c r="AQ744" i="15"/>
  <c r="AP744" i="15"/>
  <c r="AE744" i="15"/>
  <c r="AD744" i="15"/>
  <c r="G744" i="15"/>
  <c r="F744" i="15"/>
  <c r="AQ743" i="15"/>
  <c r="AP743" i="15"/>
  <c r="AE743" i="15"/>
  <c r="AD743" i="15"/>
  <c r="G743" i="15"/>
  <c r="F743" i="15"/>
  <c r="AQ742" i="15"/>
  <c r="AP742" i="15"/>
  <c r="AE742" i="15"/>
  <c r="AD742" i="15"/>
  <c r="G742" i="15"/>
  <c r="F742" i="15"/>
  <c r="AQ741" i="15"/>
  <c r="AP741" i="15"/>
  <c r="AE741" i="15"/>
  <c r="AD741" i="15"/>
  <c r="G741" i="15"/>
  <c r="F741" i="15"/>
  <c r="AQ740" i="15"/>
  <c r="AP740" i="15"/>
  <c r="AE740" i="15"/>
  <c r="AD740" i="15"/>
  <c r="G740" i="15"/>
  <c r="F740" i="15"/>
  <c r="AQ739" i="15"/>
  <c r="AP739" i="15"/>
  <c r="AE739" i="15"/>
  <c r="AD739" i="15"/>
  <c r="G739" i="15"/>
  <c r="F739" i="15"/>
  <c r="AQ738" i="15"/>
  <c r="AP738" i="15"/>
  <c r="AE738" i="15"/>
  <c r="AD738" i="15"/>
  <c r="G738" i="15"/>
  <c r="F738" i="15"/>
  <c r="AQ737" i="15"/>
  <c r="AP737" i="15"/>
  <c r="AE737" i="15"/>
  <c r="AD737" i="15"/>
  <c r="G737" i="15"/>
  <c r="F737" i="15"/>
  <c r="AQ736" i="15"/>
  <c r="AP736" i="15"/>
  <c r="AE736" i="15"/>
  <c r="AD736" i="15"/>
  <c r="G736" i="15"/>
  <c r="F736" i="15"/>
  <c r="AQ735" i="15"/>
  <c r="AP735" i="15"/>
  <c r="AE735" i="15"/>
  <c r="AD735" i="15"/>
  <c r="G735" i="15"/>
  <c r="F735" i="15"/>
  <c r="AQ734" i="15"/>
  <c r="AP734" i="15"/>
  <c r="AE734" i="15"/>
  <c r="AD734" i="15"/>
  <c r="G734" i="15"/>
  <c r="F734" i="15"/>
  <c r="AQ733" i="15"/>
  <c r="AP733" i="15"/>
  <c r="AE733" i="15"/>
  <c r="AD733" i="15"/>
  <c r="G733" i="15"/>
  <c r="F733" i="15"/>
  <c r="AQ732" i="15"/>
  <c r="AP732" i="15"/>
  <c r="AE732" i="15"/>
  <c r="AD732" i="15"/>
  <c r="G732" i="15"/>
  <c r="F732" i="15"/>
  <c r="AQ731" i="15"/>
  <c r="AP731" i="15"/>
  <c r="AE731" i="15"/>
  <c r="AD731" i="15"/>
  <c r="G731" i="15"/>
  <c r="F731" i="15"/>
  <c r="AQ730" i="15"/>
  <c r="AP730" i="15"/>
  <c r="AE730" i="15"/>
  <c r="AD730" i="15"/>
  <c r="G730" i="15"/>
  <c r="F730" i="15"/>
  <c r="AQ729" i="15"/>
  <c r="AP729" i="15"/>
  <c r="AE729" i="15"/>
  <c r="AD729" i="15"/>
  <c r="G729" i="15"/>
  <c r="F729" i="15"/>
  <c r="AQ728" i="15"/>
  <c r="AP728" i="15"/>
  <c r="AE728" i="15"/>
  <c r="AD728" i="15"/>
  <c r="G728" i="15"/>
  <c r="F728" i="15"/>
  <c r="AQ727" i="15"/>
  <c r="AP727" i="15"/>
  <c r="AE727" i="15"/>
  <c r="AD727" i="15"/>
  <c r="G727" i="15"/>
  <c r="F727" i="15"/>
  <c r="AQ726" i="15"/>
  <c r="AP726" i="15"/>
  <c r="AE726" i="15"/>
  <c r="AD726" i="15"/>
  <c r="G726" i="15"/>
  <c r="F726" i="15"/>
  <c r="AQ725" i="15"/>
  <c r="AP725" i="15"/>
  <c r="AE725" i="15"/>
  <c r="AD725" i="15"/>
  <c r="G725" i="15"/>
  <c r="F725" i="15"/>
  <c r="AQ724" i="15"/>
  <c r="AP724" i="15"/>
  <c r="AE724" i="15"/>
  <c r="AD724" i="15"/>
  <c r="G724" i="15"/>
  <c r="F724" i="15"/>
  <c r="AQ723" i="15"/>
  <c r="AP723" i="15"/>
  <c r="AE723" i="15"/>
  <c r="AD723" i="15"/>
  <c r="G723" i="15"/>
  <c r="F723" i="15"/>
  <c r="AQ722" i="15"/>
  <c r="AP722" i="15"/>
  <c r="AE722" i="15"/>
  <c r="AD722" i="15"/>
  <c r="G722" i="15"/>
  <c r="F722" i="15"/>
  <c r="AQ721" i="15"/>
  <c r="AP721" i="15"/>
  <c r="AE721" i="15"/>
  <c r="AD721" i="15"/>
  <c r="G721" i="15"/>
  <c r="F721" i="15"/>
  <c r="AQ720" i="15"/>
  <c r="AP720" i="15"/>
  <c r="AE720" i="15"/>
  <c r="AD720" i="15"/>
  <c r="G720" i="15"/>
  <c r="F720" i="15"/>
  <c r="AQ719" i="15"/>
  <c r="AP719" i="15"/>
  <c r="AE719" i="15"/>
  <c r="AD719" i="15"/>
  <c r="G719" i="15"/>
  <c r="F719" i="15"/>
  <c r="AQ718" i="15"/>
  <c r="AP718" i="15"/>
  <c r="AE718" i="15"/>
  <c r="AD718" i="15"/>
  <c r="G718" i="15"/>
  <c r="F718" i="15"/>
  <c r="AQ717" i="15"/>
  <c r="AP717" i="15"/>
  <c r="AE717" i="15"/>
  <c r="AD717" i="15"/>
  <c r="G717" i="15"/>
  <c r="F717" i="15"/>
  <c r="AQ716" i="15"/>
  <c r="AP716" i="15"/>
  <c r="AE716" i="15"/>
  <c r="AD716" i="15"/>
  <c r="G716" i="15"/>
  <c r="F716" i="15"/>
  <c r="AQ715" i="15"/>
  <c r="AP715" i="15"/>
  <c r="AE715" i="15"/>
  <c r="AD715" i="15"/>
  <c r="G715" i="15"/>
  <c r="F715" i="15"/>
  <c r="AQ714" i="15"/>
  <c r="AP714" i="15"/>
  <c r="AE714" i="15"/>
  <c r="AD714" i="15"/>
  <c r="G714" i="15"/>
  <c r="F714" i="15"/>
  <c r="AQ713" i="15"/>
  <c r="AP713" i="15"/>
  <c r="AE713" i="15"/>
  <c r="AD713" i="15"/>
  <c r="G713" i="15"/>
  <c r="F713" i="15"/>
  <c r="AQ712" i="15"/>
  <c r="AP712" i="15"/>
  <c r="AE712" i="15"/>
  <c r="AD712" i="15"/>
  <c r="G712" i="15"/>
  <c r="F712" i="15"/>
  <c r="AQ711" i="15"/>
  <c r="AP711" i="15"/>
  <c r="AE711" i="15"/>
  <c r="AD711" i="15"/>
  <c r="G711" i="15"/>
  <c r="F711" i="15"/>
  <c r="AQ710" i="15"/>
  <c r="AP710" i="15"/>
  <c r="AE710" i="15"/>
  <c r="AD710" i="15"/>
  <c r="G710" i="15"/>
  <c r="F710" i="15"/>
  <c r="AQ709" i="15"/>
  <c r="AP709" i="15"/>
  <c r="AE709" i="15"/>
  <c r="AD709" i="15"/>
  <c r="G709" i="15"/>
  <c r="F709" i="15"/>
  <c r="AQ708" i="15"/>
  <c r="AP708" i="15"/>
  <c r="AE708" i="15"/>
  <c r="AD708" i="15"/>
  <c r="G708" i="15"/>
  <c r="F708" i="15"/>
  <c r="AQ707" i="15"/>
  <c r="AP707" i="15"/>
  <c r="AE707" i="15"/>
  <c r="AD707" i="15"/>
  <c r="G707" i="15"/>
  <c r="F707" i="15"/>
  <c r="AQ706" i="15"/>
  <c r="AP706" i="15"/>
  <c r="AE706" i="15"/>
  <c r="AD706" i="15"/>
  <c r="G706" i="15"/>
  <c r="F706" i="15"/>
  <c r="AQ705" i="15"/>
  <c r="AP705" i="15"/>
  <c r="AE705" i="15"/>
  <c r="AD705" i="15"/>
  <c r="G705" i="15"/>
  <c r="F705" i="15"/>
  <c r="AQ704" i="15"/>
  <c r="AP704" i="15"/>
  <c r="AE704" i="15"/>
  <c r="AD704" i="15"/>
  <c r="G704" i="15"/>
  <c r="F704" i="15"/>
  <c r="AQ703" i="15"/>
  <c r="AP703" i="15"/>
  <c r="AE703" i="15"/>
  <c r="AD703" i="15"/>
  <c r="G703" i="15"/>
  <c r="F703" i="15"/>
  <c r="AQ702" i="15"/>
  <c r="AP702" i="15"/>
  <c r="AE702" i="15"/>
  <c r="AD702" i="15"/>
  <c r="G702" i="15"/>
  <c r="F702" i="15"/>
  <c r="AQ701" i="15"/>
  <c r="AP701" i="15"/>
  <c r="AE701" i="15"/>
  <c r="AD701" i="15"/>
  <c r="G701" i="15"/>
  <c r="F701" i="15"/>
  <c r="AQ700" i="15"/>
  <c r="AP700" i="15"/>
  <c r="AE700" i="15"/>
  <c r="AD700" i="15"/>
  <c r="G700" i="15"/>
  <c r="F700" i="15"/>
  <c r="AQ699" i="15"/>
  <c r="AP699" i="15"/>
  <c r="AE699" i="15"/>
  <c r="AD699" i="15"/>
  <c r="G699" i="15"/>
  <c r="F699" i="15"/>
  <c r="AQ698" i="15"/>
  <c r="AP698" i="15"/>
  <c r="AE698" i="15"/>
  <c r="AD698" i="15"/>
  <c r="G698" i="15"/>
  <c r="F698" i="15"/>
  <c r="AQ697" i="15"/>
  <c r="AP697" i="15"/>
  <c r="AE697" i="15"/>
  <c r="AD697" i="15"/>
  <c r="G697" i="15"/>
  <c r="F697" i="15"/>
  <c r="AQ696" i="15"/>
  <c r="AP696" i="15"/>
  <c r="AE696" i="15"/>
  <c r="AD696" i="15"/>
  <c r="G696" i="15"/>
  <c r="F696" i="15"/>
  <c r="AQ695" i="15"/>
  <c r="AP695" i="15"/>
  <c r="AE695" i="15"/>
  <c r="AD695" i="15"/>
  <c r="G695" i="15"/>
  <c r="F695" i="15"/>
  <c r="AQ694" i="15"/>
  <c r="AP694" i="15"/>
  <c r="AE694" i="15"/>
  <c r="AD694" i="15"/>
  <c r="G694" i="15"/>
  <c r="F694" i="15"/>
  <c r="AQ693" i="15"/>
  <c r="AP693" i="15"/>
  <c r="AE693" i="15"/>
  <c r="AD693" i="15"/>
  <c r="G693" i="15"/>
  <c r="F693" i="15"/>
  <c r="AQ692" i="15"/>
  <c r="AP692" i="15"/>
  <c r="AE692" i="15"/>
  <c r="AD692" i="15"/>
  <c r="G692" i="15"/>
  <c r="F692" i="15"/>
  <c r="AQ691" i="15"/>
  <c r="AP691" i="15"/>
  <c r="AE691" i="15"/>
  <c r="AD691" i="15"/>
  <c r="G691" i="15"/>
  <c r="F691" i="15"/>
  <c r="AQ690" i="15"/>
  <c r="AP690" i="15"/>
  <c r="AE690" i="15"/>
  <c r="AD690" i="15"/>
  <c r="G690" i="15"/>
  <c r="F690" i="15"/>
  <c r="AQ689" i="15"/>
  <c r="AP689" i="15"/>
  <c r="AE689" i="15"/>
  <c r="AD689" i="15"/>
  <c r="G689" i="15"/>
  <c r="F689" i="15"/>
  <c r="AQ688" i="15"/>
  <c r="AP688" i="15"/>
  <c r="AE688" i="15"/>
  <c r="AD688" i="15"/>
  <c r="G688" i="15"/>
  <c r="F688" i="15"/>
  <c r="AQ687" i="15"/>
  <c r="AP687" i="15"/>
  <c r="AE687" i="15"/>
  <c r="AD687" i="15"/>
  <c r="G687" i="15"/>
  <c r="F687" i="15"/>
  <c r="AQ686" i="15"/>
  <c r="AP686" i="15"/>
  <c r="AE686" i="15"/>
  <c r="AD686" i="15"/>
  <c r="G686" i="15"/>
  <c r="F686" i="15"/>
  <c r="AQ685" i="15"/>
  <c r="AP685" i="15"/>
  <c r="AE685" i="15"/>
  <c r="AD685" i="15"/>
  <c r="G685" i="15"/>
  <c r="F685" i="15"/>
  <c r="AQ684" i="15"/>
  <c r="AP684" i="15"/>
  <c r="AE684" i="15"/>
  <c r="AD684" i="15"/>
  <c r="G684" i="15"/>
  <c r="F684" i="15"/>
  <c r="AQ683" i="15"/>
  <c r="AP683" i="15"/>
  <c r="AE683" i="15"/>
  <c r="AD683" i="15"/>
  <c r="G683" i="15"/>
  <c r="F683" i="15"/>
  <c r="AQ682" i="15"/>
  <c r="AP682" i="15"/>
  <c r="AE682" i="15"/>
  <c r="AD682" i="15"/>
  <c r="G682" i="15"/>
  <c r="F682" i="15"/>
  <c r="AQ681" i="15"/>
  <c r="AP681" i="15"/>
  <c r="AE681" i="15"/>
  <c r="AD681" i="15"/>
  <c r="G681" i="15"/>
  <c r="F681" i="15"/>
  <c r="AQ680" i="15"/>
  <c r="AP680" i="15"/>
  <c r="AE680" i="15"/>
  <c r="AD680" i="15"/>
  <c r="G680" i="15"/>
  <c r="F680" i="15"/>
  <c r="AQ679" i="15"/>
  <c r="AP679" i="15"/>
  <c r="AE679" i="15"/>
  <c r="AD679" i="15"/>
  <c r="G679" i="15"/>
  <c r="F679" i="15"/>
  <c r="AQ678" i="15"/>
  <c r="AP678" i="15"/>
  <c r="AE678" i="15"/>
  <c r="AD678" i="15"/>
  <c r="G678" i="15"/>
  <c r="F678" i="15"/>
  <c r="AQ677" i="15"/>
  <c r="AP677" i="15"/>
  <c r="AE677" i="15"/>
  <c r="AD677" i="15"/>
  <c r="G677" i="15"/>
  <c r="F677" i="15"/>
  <c r="AQ676" i="15"/>
  <c r="AP676" i="15"/>
  <c r="AE676" i="15"/>
  <c r="AD676" i="15"/>
  <c r="G676" i="15"/>
  <c r="F676" i="15"/>
  <c r="AQ675" i="15"/>
  <c r="AP675" i="15"/>
  <c r="AE675" i="15"/>
  <c r="AD675" i="15"/>
  <c r="G675" i="15"/>
  <c r="F675" i="15"/>
  <c r="AQ674" i="15"/>
  <c r="AP674" i="15"/>
  <c r="AE674" i="15"/>
  <c r="AD674" i="15"/>
  <c r="G674" i="15"/>
  <c r="F674" i="15"/>
  <c r="AQ673" i="15"/>
  <c r="AP673" i="15"/>
  <c r="AE673" i="15"/>
  <c r="AD673" i="15"/>
  <c r="G673" i="15"/>
  <c r="F673" i="15"/>
  <c r="AQ672" i="15"/>
  <c r="AP672" i="15"/>
  <c r="AE672" i="15"/>
  <c r="AD672" i="15"/>
  <c r="G672" i="15"/>
  <c r="F672" i="15"/>
  <c r="AQ671" i="15"/>
  <c r="AP671" i="15"/>
  <c r="AE671" i="15"/>
  <c r="AD671" i="15"/>
  <c r="G671" i="15"/>
  <c r="F671" i="15"/>
  <c r="AQ670" i="15"/>
  <c r="AP670" i="15"/>
  <c r="AE670" i="15"/>
  <c r="AD670" i="15"/>
  <c r="G670" i="15"/>
  <c r="F670" i="15"/>
  <c r="AQ669" i="15"/>
  <c r="AP669" i="15"/>
  <c r="AE669" i="15"/>
  <c r="AD669" i="15"/>
  <c r="G669" i="15"/>
  <c r="F669" i="15"/>
  <c r="AQ668" i="15"/>
  <c r="AP668" i="15"/>
  <c r="AE668" i="15"/>
  <c r="AD668" i="15"/>
  <c r="G668" i="15"/>
  <c r="F668" i="15"/>
  <c r="AQ667" i="15"/>
  <c r="AP667" i="15"/>
  <c r="AE667" i="15"/>
  <c r="AD667" i="15"/>
  <c r="G667" i="15"/>
  <c r="F667" i="15"/>
  <c r="AQ666" i="15"/>
  <c r="AP666" i="15"/>
  <c r="AE666" i="15"/>
  <c r="AD666" i="15"/>
  <c r="G666" i="15"/>
  <c r="F666" i="15"/>
  <c r="AQ665" i="15"/>
  <c r="AP665" i="15"/>
  <c r="AE665" i="15"/>
  <c r="AD665" i="15"/>
  <c r="G665" i="15"/>
  <c r="F665" i="15"/>
  <c r="AQ664" i="15"/>
  <c r="AP664" i="15"/>
  <c r="AE664" i="15"/>
  <c r="AD664" i="15"/>
  <c r="G664" i="15"/>
  <c r="F664" i="15"/>
  <c r="AQ663" i="15"/>
  <c r="AP663" i="15"/>
  <c r="AE663" i="15"/>
  <c r="AD663" i="15"/>
  <c r="G663" i="15"/>
  <c r="F663" i="15"/>
  <c r="AQ662" i="15"/>
  <c r="AP662" i="15"/>
  <c r="AE662" i="15"/>
  <c r="AD662" i="15"/>
  <c r="G662" i="15"/>
  <c r="F662" i="15"/>
  <c r="AQ661" i="15"/>
  <c r="AP661" i="15"/>
  <c r="AE661" i="15"/>
  <c r="AD661" i="15"/>
  <c r="G661" i="15"/>
  <c r="F661" i="15"/>
  <c r="AQ660" i="15"/>
  <c r="AP660" i="15"/>
  <c r="AE660" i="15"/>
  <c r="AD660" i="15"/>
  <c r="G660" i="15"/>
  <c r="F660" i="15"/>
  <c r="AQ659" i="15"/>
  <c r="AP659" i="15"/>
  <c r="AE659" i="15"/>
  <c r="AD659" i="15"/>
  <c r="G659" i="15"/>
  <c r="F659" i="15"/>
  <c r="AQ658" i="15"/>
  <c r="AP658" i="15"/>
  <c r="AE658" i="15"/>
  <c r="AD658" i="15"/>
  <c r="G658" i="15"/>
  <c r="F658" i="15"/>
  <c r="AQ657" i="15"/>
  <c r="AP657" i="15"/>
  <c r="AE657" i="15"/>
  <c r="AD657" i="15"/>
  <c r="G657" i="15"/>
  <c r="F657" i="15"/>
  <c r="AQ656" i="15"/>
  <c r="AP656" i="15"/>
  <c r="AE656" i="15"/>
  <c r="AD656" i="15"/>
  <c r="G656" i="15"/>
  <c r="F656" i="15"/>
  <c r="AQ655" i="15"/>
  <c r="AP655" i="15"/>
  <c r="AE655" i="15"/>
  <c r="AD655" i="15"/>
  <c r="G655" i="15"/>
  <c r="F655" i="15"/>
  <c r="AQ654" i="15"/>
  <c r="AP654" i="15"/>
  <c r="AE654" i="15"/>
  <c r="AD654" i="15"/>
  <c r="G654" i="15"/>
  <c r="F654" i="15"/>
  <c r="AQ653" i="15"/>
  <c r="AP653" i="15"/>
  <c r="AE653" i="15"/>
  <c r="AD653" i="15"/>
  <c r="G653" i="15"/>
  <c r="F653" i="15"/>
  <c r="AQ652" i="15"/>
  <c r="AP652" i="15"/>
  <c r="AE652" i="15"/>
  <c r="AD652" i="15"/>
  <c r="G652" i="15"/>
  <c r="F652" i="15"/>
  <c r="AQ651" i="15"/>
  <c r="AP651" i="15"/>
  <c r="AE651" i="15"/>
  <c r="AD651" i="15"/>
  <c r="G651" i="15"/>
  <c r="F651" i="15"/>
  <c r="AQ650" i="15"/>
  <c r="AP650" i="15"/>
  <c r="AE650" i="15"/>
  <c r="AD650" i="15"/>
  <c r="G650" i="15"/>
  <c r="F650" i="15"/>
  <c r="AQ649" i="15"/>
  <c r="AP649" i="15"/>
  <c r="AE649" i="15"/>
  <c r="AD649" i="15"/>
  <c r="G649" i="15"/>
  <c r="F649" i="15"/>
  <c r="AQ648" i="15"/>
  <c r="AP648" i="15"/>
  <c r="AE648" i="15"/>
  <c r="AD648" i="15"/>
  <c r="G648" i="15"/>
  <c r="F648" i="15"/>
  <c r="AQ647" i="15"/>
  <c r="AP647" i="15"/>
  <c r="AE647" i="15"/>
  <c r="AD647" i="15"/>
  <c r="G647" i="15"/>
  <c r="F647" i="15"/>
  <c r="AQ646" i="15"/>
  <c r="AP646" i="15"/>
  <c r="AE646" i="15"/>
  <c r="AD646" i="15"/>
  <c r="G646" i="15"/>
  <c r="F646" i="15"/>
  <c r="AQ645" i="15"/>
  <c r="AP645" i="15"/>
  <c r="AE645" i="15"/>
  <c r="AD645" i="15"/>
  <c r="G645" i="15"/>
  <c r="F645" i="15"/>
  <c r="AQ644" i="15"/>
  <c r="AP644" i="15"/>
  <c r="AE644" i="15"/>
  <c r="AD644" i="15"/>
  <c r="S644" i="15"/>
  <c r="R644" i="15"/>
  <c r="G644" i="15"/>
  <c r="F644" i="15"/>
  <c r="AQ643" i="15"/>
  <c r="AP643" i="15"/>
  <c r="AE643" i="15"/>
  <c r="AD643" i="15"/>
  <c r="S643" i="15"/>
  <c r="R643" i="15"/>
  <c r="G643" i="15"/>
  <c r="F643" i="15"/>
  <c r="AQ642" i="15"/>
  <c r="AP642" i="15"/>
  <c r="AE642" i="15"/>
  <c r="AD642" i="15"/>
  <c r="S642" i="15"/>
  <c r="R642" i="15"/>
  <c r="G642" i="15"/>
  <c r="F642" i="15"/>
  <c r="AQ641" i="15"/>
  <c r="AP641" i="15"/>
  <c r="AE641" i="15"/>
  <c r="AD641" i="15"/>
  <c r="S641" i="15"/>
  <c r="R641" i="15"/>
  <c r="G641" i="15"/>
  <c r="F641" i="15"/>
  <c r="AQ640" i="15"/>
  <c r="AP640" i="15"/>
  <c r="AE640" i="15"/>
  <c r="AD640" i="15"/>
  <c r="S640" i="15"/>
  <c r="R640" i="15"/>
  <c r="G640" i="15"/>
  <c r="F640" i="15"/>
  <c r="AQ639" i="15"/>
  <c r="AP639" i="15"/>
  <c r="AE639" i="15"/>
  <c r="AD639" i="15"/>
  <c r="S639" i="15"/>
  <c r="R639" i="15"/>
  <c r="G639" i="15"/>
  <c r="F639" i="15"/>
  <c r="AQ638" i="15"/>
  <c r="AP638" i="15"/>
  <c r="AE638" i="15"/>
  <c r="AD638" i="15"/>
  <c r="S638" i="15"/>
  <c r="R638" i="15"/>
  <c r="G638" i="15"/>
  <c r="F638" i="15"/>
  <c r="AQ637" i="15"/>
  <c r="AP637" i="15"/>
  <c r="AE637" i="15"/>
  <c r="AD637" i="15"/>
  <c r="S637" i="15"/>
  <c r="R637" i="15"/>
  <c r="G637" i="15"/>
  <c r="F637" i="15"/>
  <c r="AQ636" i="15"/>
  <c r="AP636" i="15"/>
  <c r="AE636" i="15"/>
  <c r="AD636" i="15"/>
  <c r="S636" i="15"/>
  <c r="R636" i="15"/>
  <c r="G636" i="15"/>
  <c r="F636" i="15"/>
  <c r="AQ635" i="15"/>
  <c r="AP635" i="15"/>
  <c r="AE635" i="15"/>
  <c r="AD635" i="15"/>
  <c r="S635" i="15"/>
  <c r="R635" i="15"/>
  <c r="G635" i="15"/>
  <c r="F635" i="15"/>
  <c r="AQ634" i="15"/>
  <c r="AP634" i="15"/>
  <c r="AE634" i="15"/>
  <c r="AD634" i="15"/>
  <c r="S634" i="15"/>
  <c r="R634" i="15"/>
  <c r="G634" i="15"/>
  <c r="F634" i="15"/>
  <c r="AQ633" i="15"/>
  <c r="AP633" i="15"/>
  <c r="AE633" i="15"/>
  <c r="AD633" i="15"/>
  <c r="S633" i="15"/>
  <c r="R633" i="15"/>
  <c r="G633" i="15"/>
  <c r="F633" i="15"/>
  <c r="AQ632" i="15"/>
  <c r="AP632" i="15"/>
  <c r="AE632" i="15"/>
  <c r="AD632" i="15"/>
  <c r="S632" i="15"/>
  <c r="R632" i="15"/>
  <c r="G632" i="15"/>
  <c r="F632" i="15"/>
  <c r="AQ631" i="15"/>
  <c r="AP631" i="15"/>
  <c r="AE631" i="15"/>
  <c r="AD631" i="15"/>
  <c r="S631" i="15"/>
  <c r="R631" i="15"/>
  <c r="G631" i="15"/>
  <c r="F631" i="15"/>
  <c r="AQ630" i="15"/>
  <c r="AP630" i="15"/>
  <c r="AE630" i="15"/>
  <c r="AD630" i="15"/>
  <c r="S630" i="15"/>
  <c r="R630" i="15"/>
  <c r="G630" i="15"/>
  <c r="F630" i="15"/>
  <c r="AQ629" i="15"/>
  <c r="AP629" i="15"/>
  <c r="AE629" i="15"/>
  <c r="AD629" i="15"/>
  <c r="S629" i="15"/>
  <c r="R629" i="15"/>
  <c r="G629" i="15"/>
  <c r="F629" i="15"/>
  <c r="AQ628" i="15"/>
  <c r="AP628" i="15"/>
  <c r="AE628" i="15"/>
  <c r="AD628" i="15"/>
  <c r="S628" i="15"/>
  <c r="R628" i="15"/>
  <c r="G628" i="15"/>
  <c r="F628" i="15"/>
  <c r="AQ627" i="15"/>
  <c r="AP627" i="15"/>
  <c r="AE627" i="15"/>
  <c r="AD627" i="15"/>
  <c r="S627" i="15"/>
  <c r="R627" i="15"/>
  <c r="G627" i="15"/>
  <c r="F627" i="15"/>
  <c r="AQ626" i="15"/>
  <c r="AP626" i="15"/>
  <c r="AE626" i="15"/>
  <c r="AD626" i="15"/>
  <c r="S626" i="15"/>
  <c r="R626" i="15"/>
  <c r="G626" i="15"/>
  <c r="F626" i="15"/>
  <c r="AQ625" i="15"/>
  <c r="AP625" i="15"/>
  <c r="AE625" i="15"/>
  <c r="AD625" i="15"/>
  <c r="S625" i="15"/>
  <c r="R625" i="15"/>
  <c r="G625" i="15"/>
  <c r="F625" i="15"/>
  <c r="AQ624" i="15"/>
  <c r="AP624" i="15"/>
  <c r="AE624" i="15"/>
  <c r="AD624" i="15"/>
  <c r="S624" i="15"/>
  <c r="R624" i="15"/>
  <c r="G624" i="15"/>
  <c r="F624" i="15"/>
  <c r="AQ623" i="15"/>
  <c r="AP623" i="15"/>
  <c r="AE623" i="15"/>
  <c r="AD623" i="15"/>
  <c r="S623" i="15"/>
  <c r="R623" i="15"/>
  <c r="G623" i="15"/>
  <c r="F623" i="15"/>
  <c r="AQ622" i="15"/>
  <c r="AP622" i="15"/>
  <c r="AE622" i="15"/>
  <c r="AD622" i="15"/>
  <c r="S622" i="15"/>
  <c r="R622" i="15"/>
  <c r="G622" i="15"/>
  <c r="F622" i="15"/>
  <c r="AQ621" i="15"/>
  <c r="AP621" i="15"/>
  <c r="AE621" i="15"/>
  <c r="AD621" i="15"/>
  <c r="S621" i="15"/>
  <c r="R621" i="15"/>
  <c r="G621" i="15"/>
  <c r="F621" i="15"/>
  <c r="AQ620" i="15"/>
  <c r="AP620" i="15"/>
  <c r="AE620" i="15"/>
  <c r="AD620" i="15"/>
  <c r="S620" i="15"/>
  <c r="R620" i="15"/>
  <c r="G620" i="15"/>
  <c r="F620" i="15"/>
  <c r="AQ619" i="15"/>
  <c r="AP619" i="15"/>
  <c r="AE619" i="15"/>
  <c r="AD619" i="15"/>
  <c r="S619" i="15"/>
  <c r="R619" i="15"/>
  <c r="G619" i="15"/>
  <c r="F619" i="15"/>
  <c r="AQ618" i="15"/>
  <c r="AP618" i="15"/>
  <c r="AE618" i="15"/>
  <c r="AD618" i="15"/>
  <c r="S618" i="15"/>
  <c r="R618" i="15"/>
  <c r="G618" i="15"/>
  <c r="F618" i="15"/>
  <c r="AQ617" i="15"/>
  <c r="AP617" i="15"/>
  <c r="AE617" i="15"/>
  <c r="AD617" i="15"/>
  <c r="S617" i="15"/>
  <c r="R617" i="15"/>
  <c r="G617" i="15"/>
  <c r="F617" i="15"/>
  <c r="AQ616" i="15"/>
  <c r="AP616" i="15"/>
  <c r="AE616" i="15"/>
  <c r="AD616" i="15"/>
  <c r="S616" i="15"/>
  <c r="R616" i="15"/>
  <c r="G616" i="15"/>
  <c r="F616" i="15"/>
  <c r="AQ615" i="15"/>
  <c r="AP615" i="15"/>
  <c r="AE615" i="15"/>
  <c r="AD615" i="15"/>
  <c r="S615" i="15"/>
  <c r="R615" i="15"/>
  <c r="G615" i="15"/>
  <c r="F615" i="15"/>
  <c r="AQ614" i="15"/>
  <c r="AP614" i="15"/>
  <c r="AE614" i="15"/>
  <c r="AD614" i="15"/>
  <c r="S614" i="15"/>
  <c r="R614" i="15"/>
  <c r="G614" i="15"/>
  <c r="F614" i="15"/>
  <c r="AQ613" i="15"/>
  <c r="AP613" i="15"/>
  <c r="AE613" i="15"/>
  <c r="AD613" i="15"/>
  <c r="S613" i="15"/>
  <c r="R613" i="15"/>
  <c r="G613" i="15"/>
  <c r="F613" i="15"/>
  <c r="AQ612" i="15"/>
  <c r="AP612" i="15"/>
  <c r="AE612" i="15"/>
  <c r="AD612" i="15"/>
  <c r="S612" i="15"/>
  <c r="R612" i="15"/>
  <c r="G612" i="15"/>
  <c r="F612" i="15"/>
  <c r="AQ611" i="15"/>
  <c r="AP611" i="15"/>
  <c r="AE611" i="15"/>
  <c r="AD611" i="15"/>
  <c r="S611" i="15"/>
  <c r="R611" i="15"/>
  <c r="G611" i="15"/>
  <c r="F611" i="15"/>
  <c r="AQ610" i="15"/>
  <c r="AP610" i="15"/>
  <c r="AE610" i="15"/>
  <c r="AD610" i="15"/>
  <c r="S610" i="15"/>
  <c r="R610" i="15"/>
  <c r="G610" i="15"/>
  <c r="F610" i="15"/>
  <c r="AQ609" i="15"/>
  <c r="AP609" i="15"/>
  <c r="AE609" i="15"/>
  <c r="AD609" i="15"/>
  <c r="S609" i="15"/>
  <c r="R609" i="15"/>
  <c r="G609" i="15"/>
  <c r="F609" i="15"/>
  <c r="AQ608" i="15"/>
  <c r="AP608" i="15"/>
  <c r="AE608" i="15"/>
  <c r="AD608" i="15"/>
  <c r="S608" i="15"/>
  <c r="R608" i="15"/>
  <c r="G608" i="15"/>
  <c r="F608" i="15"/>
  <c r="AQ607" i="15"/>
  <c r="AP607" i="15"/>
  <c r="AE607" i="15"/>
  <c r="AD607" i="15"/>
  <c r="S607" i="15"/>
  <c r="R607" i="15"/>
  <c r="G607" i="15"/>
  <c r="F607" i="15"/>
  <c r="AQ606" i="15"/>
  <c r="AP606" i="15"/>
  <c r="AE606" i="15"/>
  <c r="AD606" i="15"/>
  <c r="S606" i="15"/>
  <c r="R606" i="15"/>
  <c r="G606" i="15"/>
  <c r="F606" i="15"/>
  <c r="AQ605" i="15"/>
  <c r="AP605" i="15"/>
  <c r="AE605" i="15"/>
  <c r="AD605" i="15"/>
  <c r="S605" i="15"/>
  <c r="R605" i="15"/>
  <c r="G605" i="15"/>
  <c r="F605" i="15"/>
  <c r="AQ604" i="15"/>
  <c r="AP604" i="15"/>
  <c r="AE604" i="15"/>
  <c r="AD604" i="15"/>
  <c r="S604" i="15"/>
  <c r="R604" i="15"/>
  <c r="G604" i="15"/>
  <c r="F604" i="15"/>
  <c r="AQ603" i="15"/>
  <c r="AP603" i="15"/>
  <c r="AE603" i="15"/>
  <c r="AD603" i="15"/>
  <c r="S603" i="15"/>
  <c r="R603" i="15"/>
  <c r="G603" i="15"/>
  <c r="F603" i="15"/>
  <c r="AQ602" i="15"/>
  <c r="AP602" i="15"/>
  <c r="AE602" i="15"/>
  <c r="AD602" i="15"/>
  <c r="S602" i="15"/>
  <c r="R602" i="15"/>
  <c r="G602" i="15"/>
  <c r="F602" i="15"/>
  <c r="AQ601" i="15"/>
  <c r="AP601" i="15"/>
  <c r="AE601" i="15"/>
  <c r="AD601" i="15"/>
  <c r="S601" i="15"/>
  <c r="R601" i="15"/>
  <c r="G601" i="15"/>
  <c r="F601" i="15"/>
  <c r="AQ600" i="15"/>
  <c r="AP600" i="15"/>
  <c r="AE600" i="15"/>
  <c r="AD600" i="15"/>
  <c r="S600" i="15"/>
  <c r="R600" i="15"/>
  <c r="G600" i="15"/>
  <c r="F600" i="15"/>
  <c r="AQ599" i="15"/>
  <c r="AP599" i="15"/>
  <c r="AE599" i="15"/>
  <c r="AD599" i="15"/>
  <c r="S599" i="15"/>
  <c r="R599" i="15"/>
  <c r="G599" i="15"/>
  <c r="F599" i="15"/>
  <c r="AQ598" i="15"/>
  <c r="AP598" i="15"/>
  <c r="AE598" i="15"/>
  <c r="AD598" i="15"/>
  <c r="S598" i="15"/>
  <c r="R598" i="15"/>
  <c r="G598" i="15"/>
  <c r="F598" i="15"/>
  <c r="AQ597" i="15"/>
  <c r="AP597" i="15"/>
  <c r="AE597" i="15"/>
  <c r="AD597" i="15"/>
  <c r="S597" i="15"/>
  <c r="R597" i="15"/>
  <c r="G597" i="15"/>
  <c r="F597" i="15"/>
  <c r="AQ596" i="15"/>
  <c r="AP596" i="15"/>
  <c r="AE596" i="15"/>
  <c r="AD596" i="15"/>
  <c r="S596" i="15"/>
  <c r="R596" i="15"/>
  <c r="G596" i="15"/>
  <c r="F596" i="15"/>
  <c r="AQ595" i="15"/>
  <c r="AP595" i="15"/>
  <c r="AE595" i="15"/>
  <c r="AD595" i="15"/>
  <c r="S595" i="15"/>
  <c r="R595" i="15"/>
  <c r="G595" i="15"/>
  <c r="F595" i="15"/>
  <c r="AQ594" i="15"/>
  <c r="AP594" i="15"/>
  <c r="AE594" i="15"/>
  <c r="AD594" i="15"/>
  <c r="S594" i="15"/>
  <c r="R594" i="15"/>
  <c r="G594" i="15"/>
  <c r="F594" i="15"/>
  <c r="AQ593" i="15"/>
  <c r="AP593" i="15"/>
  <c r="AE593" i="15"/>
  <c r="AD593" i="15"/>
  <c r="S593" i="15"/>
  <c r="R593" i="15"/>
  <c r="G593" i="15"/>
  <c r="F593" i="15"/>
  <c r="AQ592" i="15"/>
  <c r="AP592" i="15"/>
  <c r="AE592" i="15"/>
  <c r="AD592" i="15"/>
  <c r="S592" i="15"/>
  <c r="R592" i="15"/>
  <c r="G592" i="15"/>
  <c r="F592" i="15"/>
  <c r="AQ591" i="15"/>
  <c r="AP591" i="15"/>
  <c r="AE591" i="15"/>
  <c r="AD591" i="15"/>
  <c r="S591" i="15"/>
  <c r="R591" i="15"/>
  <c r="G591" i="15"/>
  <c r="F591" i="15"/>
  <c r="AQ590" i="15"/>
  <c r="AP590" i="15"/>
  <c r="AE590" i="15"/>
  <c r="AD590" i="15"/>
  <c r="S590" i="15"/>
  <c r="R590" i="15"/>
  <c r="G590" i="15"/>
  <c r="F590" i="15"/>
  <c r="AQ589" i="15"/>
  <c r="AP589" i="15"/>
  <c r="AE589" i="15"/>
  <c r="AD589" i="15"/>
  <c r="S589" i="15"/>
  <c r="R589" i="15"/>
  <c r="G589" i="15"/>
  <c r="F589" i="15"/>
  <c r="AQ588" i="15"/>
  <c r="AP588" i="15"/>
  <c r="AE588" i="15"/>
  <c r="AD588" i="15"/>
  <c r="S588" i="15"/>
  <c r="R588" i="15"/>
  <c r="G588" i="15"/>
  <c r="F588" i="15"/>
  <c r="AQ587" i="15"/>
  <c r="AP587" i="15"/>
  <c r="AE587" i="15"/>
  <c r="AD587" i="15"/>
  <c r="S587" i="15"/>
  <c r="R587" i="15"/>
  <c r="G587" i="15"/>
  <c r="F587" i="15"/>
  <c r="AQ586" i="15"/>
  <c r="AP586" i="15"/>
  <c r="AE586" i="15"/>
  <c r="AD586" i="15"/>
  <c r="S586" i="15"/>
  <c r="R586" i="15"/>
  <c r="G586" i="15"/>
  <c r="F586" i="15"/>
  <c r="AQ585" i="15"/>
  <c r="AP585" i="15"/>
  <c r="AE585" i="15"/>
  <c r="AD585" i="15"/>
  <c r="S585" i="15"/>
  <c r="R585" i="15"/>
  <c r="G585" i="15"/>
  <c r="F585" i="15"/>
  <c r="AQ584" i="15"/>
  <c r="AP584" i="15"/>
  <c r="AE584" i="15"/>
  <c r="AD584" i="15"/>
  <c r="S584" i="15"/>
  <c r="R584" i="15"/>
  <c r="G584" i="15"/>
  <c r="F584" i="15"/>
  <c r="AQ583" i="15"/>
  <c r="AP583" i="15"/>
  <c r="AE583" i="15"/>
  <c r="AD583" i="15"/>
  <c r="S583" i="15"/>
  <c r="R583" i="15"/>
  <c r="G583" i="15"/>
  <c r="F583" i="15"/>
  <c r="AQ582" i="15"/>
  <c r="AP582" i="15"/>
  <c r="AE582" i="15"/>
  <c r="AD582" i="15"/>
  <c r="S582" i="15"/>
  <c r="R582" i="15"/>
  <c r="G582" i="15"/>
  <c r="F582" i="15"/>
  <c r="AQ581" i="15"/>
  <c r="AP581" i="15"/>
  <c r="AE581" i="15"/>
  <c r="AD581" i="15"/>
  <c r="S581" i="15"/>
  <c r="R581" i="15"/>
  <c r="G581" i="15"/>
  <c r="F581" i="15"/>
  <c r="AQ580" i="15"/>
  <c r="AP580" i="15"/>
  <c r="AE580" i="15"/>
  <c r="AD580" i="15"/>
  <c r="S580" i="15"/>
  <c r="R580" i="15"/>
  <c r="G580" i="15"/>
  <c r="F580" i="15"/>
  <c r="AQ579" i="15"/>
  <c r="AP579" i="15"/>
  <c r="AE579" i="15"/>
  <c r="AD579" i="15"/>
  <c r="S579" i="15"/>
  <c r="R579" i="15"/>
  <c r="G579" i="15"/>
  <c r="F579" i="15"/>
  <c r="AQ578" i="15"/>
  <c r="AP578" i="15"/>
  <c r="AE578" i="15"/>
  <c r="AD578" i="15"/>
  <c r="S578" i="15"/>
  <c r="R578" i="15"/>
  <c r="G578" i="15"/>
  <c r="F578" i="15"/>
  <c r="AQ577" i="15"/>
  <c r="AP577" i="15"/>
  <c r="AE577" i="15"/>
  <c r="AD577" i="15"/>
  <c r="S577" i="15"/>
  <c r="R577" i="15"/>
  <c r="G577" i="15"/>
  <c r="F577" i="15"/>
  <c r="AQ576" i="15"/>
  <c r="AP576" i="15"/>
  <c r="AE576" i="15"/>
  <c r="AD576" i="15"/>
  <c r="S576" i="15"/>
  <c r="R576" i="15"/>
  <c r="G576" i="15"/>
  <c r="F576" i="15"/>
  <c r="AQ575" i="15"/>
  <c r="AP575" i="15"/>
  <c r="AE575" i="15"/>
  <c r="AD575" i="15"/>
  <c r="S575" i="15"/>
  <c r="R575" i="15"/>
  <c r="G575" i="15"/>
  <c r="F575" i="15"/>
  <c r="AQ574" i="15"/>
  <c r="AP574" i="15"/>
  <c r="AE574" i="15"/>
  <c r="AD574" i="15"/>
  <c r="S574" i="15"/>
  <c r="R574" i="15"/>
  <c r="G574" i="15"/>
  <c r="F574" i="15"/>
  <c r="AQ573" i="15"/>
  <c r="AP573" i="15"/>
  <c r="AE573" i="15"/>
  <c r="AD573" i="15"/>
  <c r="S573" i="15"/>
  <c r="R573" i="15"/>
  <c r="G573" i="15"/>
  <c r="F573" i="15"/>
  <c r="AQ572" i="15"/>
  <c r="AP572" i="15"/>
  <c r="AE572" i="15"/>
  <c r="AD572" i="15"/>
  <c r="S572" i="15"/>
  <c r="R572" i="15"/>
  <c r="G572" i="15"/>
  <c r="F572" i="15"/>
  <c r="AQ571" i="15"/>
  <c r="AP571" i="15"/>
  <c r="AE571" i="15"/>
  <c r="AD571" i="15"/>
  <c r="S571" i="15"/>
  <c r="R571" i="15"/>
  <c r="G571" i="15"/>
  <c r="F571" i="15"/>
  <c r="AQ570" i="15"/>
  <c r="AP570" i="15"/>
  <c r="AE570" i="15"/>
  <c r="AD570" i="15"/>
  <c r="S570" i="15"/>
  <c r="R570" i="15"/>
  <c r="G570" i="15"/>
  <c r="F570" i="15"/>
  <c r="AQ569" i="15"/>
  <c r="AP569" i="15"/>
  <c r="AE569" i="15"/>
  <c r="AD569" i="15"/>
  <c r="S569" i="15"/>
  <c r="R569" i="15"/>
  <c r="G569" i="15"/>
  <c r="F569" i="15"/>
  <c r="AQ568" i="15"/>
  <c r="AP568" i="15"/>
  <c r="AE568" i="15"/>
  <c r="AD568" i="15"/>
  <c r="S568" i="15"/>
  <c r="R568" i="15"/>
  <c r="G568" i="15"/>
  <c r="F568" i="15"/>
  <c r="AQ567" i="15"/>
  <c r="AP567" i="15"/>
  <c r="AE567" i="15"/>
  <c r="AD567" i="15"/>
  <c r="S567" i="15"/>
  <c r="R567" i="15"/>
  <c r="G567" i="15"/>
  <c r="F567" i="15"/>
  <c r="AQ566" i="15"/>
  <c r="AP566" i="15"/>
  <c r="AE566" i="15"/>
  <c r="AD566" i="15"/>
  <c r="S566" i="15"/>
  <c r="R566" i="15"/>
  <c r="G566" i="15"/>
  <c r="F566" i="15"/>
  <c r="AQ565" i="15"/>
  <c r="AP565" i="15"/>
  <c r="AE565" i="15"/>
  <c r="AD565" i="15"/>
  <c r="S565" i="15"/>
  <c r="R565" i="15"/>
  <c r="G565" i="15"/>
  <c r="F565" i="15"/>
  <c r="AQ564" i="15"/>
  <c r="AP564" i="15"/>
  <c r="AE564" i="15"/>
  <c r="AD564" i="15"/>
  <c r="S564" i="15"/>
  <c r="R564" i="15"/>
  <c r="G564" i="15"/>
  <c r="F564" i="15"/>
  <c r="AQ563" i="15"/>
  <c r="AP563" i="15"/>
  <c r="AE563" i="15"/>
  <c r="AD563" i="15"/>
  <c r="S563" i="15"/>
  <c r="R563" i="15"/>
  <c r="G563" i="15"/>
  <c r="F563" i="15"/>
  <c r="AQ562" i="15"/>
  <c r="AP562" i="15"/>
  <c r="AE562" i="15"/>
  <c r="AD562" i="15"/>
  <c r="S562" i="15"/>
  <c r="R562" i="15"/>
  <c r="G562" i="15"/>
  <c r="F562" i="15"/>
  <c r="AQ561" i="15"/>
  <c r="AP561" i="15"/>
  <c r="AE561" i="15"/>
  <c r="AD561" i="15"/>
  <c r="S561" i="15"/>
  <c r="R561" i="15"/>
  <c r="G561" i="15"/>
  <c r="F561" i="15"/>
  <c r="AQ560" i="15"/>
  <c r="AP560" i="15"/>
  <c r="AE560" i="15"/>
  <c r="AD560" i="15"/>
  <c r="S560" i="15"/>
  <c r="R560" i="15"/>
  <c r="G560" i="15"/>
  <c r="F560" i="15"/>
  <c r="AQ559" i="15"/>
  <c r="AP559" i="15"/>
  <c r="AE559" i="15"/>
  <c r="AD559" i="15"/>
  <c r="S559" i="15"/>
  <c r="R559" i="15"/>
  <c r="G559" i="15"/>
  <c r="F559" i="15"/>
  <c r="AQ558" i="15"/>
  <c r="AP558" i="15"/>
  <c r="AE558" i="15"/>
  <c r="AD558" i="15"/>
  <c r="S558" i="15"/>
  <c r="R558" i="15"/>
  <c r="G558" i="15"/>
  <c r="F558" i="15"/>
  <c r="AQ557" i="15"/>
  <c r="AP557" i="15"/>
  <c r="AE557" i="15"/>
  <c r="AD557" i="15"/>
  <c r="S557" i="15"/>
  <c r="R557" i="15"/>
  <c r="G557" i="15"/>
  <c r="F557" i="15"/>
  <c r="AQ556" i="15"/>
  <c r="AP556" i="15"/>
  <c r="AE556" i="15"/>
  <c r="AD556" i="15"/>
  <c r="S556" i="15"/>
  <c r="R556" i="15"/>
  <c r="G556" i="15"/>
  <c r="F556" i="15"/>
  <c r="AQ555" i="15"/>
  <c r="AP555" i="15"/>
  <c r="AE555" i="15"/>
  <c r="AD555" i="15"/>
  <c r="S555" i="15"/>
  <c r="R555" i="15"/>
  <c r="G555" i="15"/>
  <c r="F555" i="15"/>
  <c r="AQ554" i="15"/>
  <c r="AP554" i="15"/>
  <c r="AE554" i="15"/>
  <c r="AD554" i="15"/>
  <c r="S554" i="15"/>
  <c r="R554" i="15"/>
  <c r="G554" i="15"/>
  <c r="F554" i="15"/>
  <c r="AQ553" i="15"/>
  <c r="AP553" i="15"/>
  <c r="AE553" i="15"/>
  <c r="AD553" i="15"/>
  <c r="S553" i="15"/>
  <c r="R553" i="15"/>
  <c r="G553" i="15"/>
  <c r="F553" i="15"/>
  <c r="AQ552" i="15"/>
  <c r="AP552" i="15"/>
  <c r="AE552" i="15"/>
  <c r="AD552" i="15"/>
  <c r="S552" i="15"/>
  <c r="R552" i="15"/>
  <c r="G552" i="15"/>
  <c r="F552" i="15"/>
  <c r="AQ551" i="15"/>
  <c r="AP551" i="15"/>
  <c r="AE551" i="15"/>
  <c r="AD551" i="15"/>
  <c r="S551" i="15"/>
  <c r="R551" i="15"/>
  <c r="G551" i="15"/>
  <c r="F551" i="15"/>
  <c r="AQ550" i="15"/>
  <c r="AP550" i="15"/>
  <c r="AE550" i="15"/>
  <c r="AD550" i="15"/>
  <c r="S550" i="15"/>
  <c r="R550" i="15"/>
  <c r="G550" i="15"/>
  <c r="F550" i="15"/>
  <c r="AQ549" i="15"/>
  <c r="AP549" i="15"/>
  <c r="AE549" i="15"/>
  <c r="AD549" i="15"/>
  <c r="S549" i="15"/>
  <c r="R549" i="15"/>
  <c r="G549" i="15"/>
  <c r="F549" i="15"/>
  <c r="AQ548" i="15"/>
  <c r="AP548" i="15"/>
  <c r="AE548" i="15"/>
  <c r="AD548" i="15"/>
  <c r="S548" i="15"/>
  <c r="R548" i="15"/>
  <c r="G548" i="15"/>
  <c r="F548" i="15"/>
  <c r="AQ547" i="15"/>
  <c r="AP547" i="15"/>
  <c r="AE547" i="15"/>
  <c r="AD547" i="15"/>
  <c r="S547" i="15"/>
  <c r="R547" i="15"/>
  <c r="G547" i="15"/>
  <c r="F547" i="15"/>
  <c r="AQ546" i="15"/>
  <c r="AP546" i="15"/>
  <c r="AE546" i="15"/>
  <c r="AD546" i="15"/>
  <c r="S546" i="15"/>
  <c r="R546" i="15"/>
  <c r="G546" i="15"/>
  <c r="F546" i="15"/>
  <c r="AQ545" i="15"/>
  <c r="AP545" i="15"/>
  <c r="AE545" i="15"/>
  <c r="AD545" i="15"/>
  <c r="S545" i="15"/>
  <c r="R545" i="15"/>
  <c r="G545" i="15"/>
  <c r="F545" i="15"/>
  <c r="AQ544" i="15"/>
  <c r="AP544" i="15"/>
  <c r="AE544" i="15"/>
  <c r="AD544" i="15"/>
  <c r="S544" i="15"/>
  <c r="R544" i="15"/>
  <c r="G544" i="15"/>
  <c r="F544" i="15"/>
  <c r="AQ543" i="15"/>
  <c r="AP543" i="15"/>
  <c r="AE543" i="15"/>
  <c r="AD543" i="15"/>
  <c r="S543" i="15"/>
  <c r="R543" i="15"/>
  <c r="G543" i="15"/>
  <c r="F543" i="15"/>
  <c r="AQ542" i="15"/>
  <c r="AP542" i="15"/>
  <c r="AE542" i="15"/>
  <c r="AD542" i="15"/>
  <c r="S542" i="15"/>
  <c r="R542" i="15"/>
  <c r="G542" i="15"/>
  <c r="F542" i="15"/>
  <c r="AQ541" i="15"/>
  <c r="AP541" i="15"/>
  <c r="AE541" i="15"/>
  <c r="AD541" i="15"/>
  <c r="S541" i="15"/>
  <c r="R541" i="15"/>
  <c r="G541" i="15"/>
  <c r="F541" i="15"/>
  <c r="AQ540" i="15"/>
  <c r="AP540" i="15"/>
  <c r="AE540" i="15"/>
  <c r="AD540" i="15"/>
  <c r="S540" i="15"/>
  <c r="R540" i="15"/>
  <c r="G540" i="15"/>
  <c r="F540" i="15"/>
  <c r="AQ539" i="15"/>
  <c r="AP539" i="15"/>
  <c r="AE539" i="15"/>
  <c r="AD539" i="15"/>
  <c r="S539" i="15"/>
  <c r="R539" i="15"/>
  <c r="G539" i="15"/>
  <c r="F539" i="15"/>
  <c r="AQ538" i="15"/>
  <c r="AP538" i="15"/>
  <c r="AE538" i="15"/>
  <c r="AD538" i="15"/>
  <c r="S538" i="15"/>
  <c r="R538" i="15"/>
  <c r="G538" i="15"/>
  <c r="F538" i="15"/>
  <c r="AQ537" i="15"/>
  <c r="AP537" i="15"/>
  <c r="AE537" i="15"/>
  <c r="AD537" i="15"/>
  <c r="S537" i="15"/>
  <c r="R537" i="15"/>
  <c r="G537" i="15"/>
  <c r="F537" i="15"/>
  <c r="AQ536" i="15"/>
  <c r="AP536" i="15"/>
  <c r="AE536" i="15"/>
  <c r="AD536" i="15"/>
  <c r="S536" i="15"/>
  <c r="R536" i="15"/>
  <c r="G536" i="15"/>
  <c r="F536" i="15"/>
  <c r="AQ535" i="15"/>
  <c r="AP535" i="15"/>
  <c r="AE535" i="15"/>
  <c r="AD535" i="15"/>
  <c r="S535" i="15"/>
  <c r="R535" i="15"/>
  <c r="G535" i="15"/>
  <c r="F535" i="15"/>
  <c r="AQ534" i="15"/>
  <c r="AP534" i="15"/>
  <c r="AE534" i="15"/>
  <c r="AD534" i="15"/>
  <c r="S534" i="15"/>
  <c r="R534" i="15"/>
  <c r="G534" i="15"/>
  <c r="F534" i="15"/>
  <c r="AQ533" i="15"/>
  <c r="AP533" i="15"/>
  <c r="AE533" i="15"/>
  <c r="AD533" i="15"/>
  <c r="S533" i="15"/>
  <c r="R533" i="15"/>
  <c r="G533" i="15"/>
  <c r="F533" i="15"/>
  <c r="AQ532" i="15"/>
  <c r="AP532" i="15"/>
  <c r="AE532" i="15"/>
  <c r="AD532" i="15"/>
  <c r="S532" i="15"/>
  <c r="R532" i="15"/>
  <c r="G532" i="15"/>
  <c r="F532" i="15"/>
  <c r="AQ531" i="15"/>
  <c r="AP531" i="15"/>
  <c r="AE531" i="15"/>
  <c r="AD531" i="15"/>
  <c r="S531" i="15"/>
  <c r="R531" i="15"/>
  <c r="G531" i="15"/>
  <c r="F531" i="15"/>
  <c r="AQ530" i="15"/>
  <c r="AP530" i="15"/>
  <c r="AE530" i="15"/>
  <c r="AD530" i="15"/>
  <c r="S530" i="15"/>
  <c r="R530" i="15"/>
  <c r="G530" i="15"/>
  <c r="F530" i="15"/>
  <c r="AQ529" i="15"/>
  <c r="AP529" i="15"/>
  <c r="AE529" i="15"/>
  <c r="AD529" i="15"/>
  <c r="S529" i="15"/>
  <c r="R529" i="15"/>
  <c r="G529" i="15"/>
  <c r="F529" i="15"/>
  <c r="AQ528" i="15"/>
  <c r="AP528" i="15"/>
  <c r="AE528" i="15"/>
  <c r="AD528" i="15"/>
  <c r="S528" i="15"/>
  <c r="R528" i="15"/>
  <c r="G528" i="15"/>
  <c r="F528" i="15"/>
  <c r="AQ527" i="15"/>
  <c r="AP527" i="15"/>
  <c r="AE527" i="15"/>
  <c r="AD527" i="15"/>
  <c r="S527" i="15"/>
  <c r="R527" i="15"/>
  <c r="G527" i="15"/>
  <c r="F527" i="15"/>
  <c r="AQ526" i="15"/>
  <c r="AP526" i="15"/>
  <c r="AE526" i="15"/>
  <c r="AD526" i="15"/>
  <c r="S526" i="15"/>
  <c r="R526" i="15"/>
  <c r="G526" i="15"/>
  <c r="F526" i="15"/>
  <c r="AQ525" i="15"/>
  <c r="AP525" i="15"/>
  <c r="AE525" i="15"/>
  <c r="AD525" i="15"/>
  <c r="S525" i="15"/>
  <c r="R525" i="15"/>
  <c r="G525" i="15"/>
  <c r="F525" i="15"/>
  <c r="AQ524" i="15"/>
  <c r="AP524" i="15"/>
  <c r="AE524" i="15"/>
  <c r="AD524" i="15"/>
  <c r="S524" i="15"/>
  <c r="R524" i="15"/>
  <c r="G524" i="15"/>
  <c r="F524" i="15"/>
  <c r="AQ523" i="15"/>
  <c r="AP523" i="15"/>
  <c r="AE523" i="15"/>
  <c r="AD523" i="15"/>
  <c r="S523" i="15"/>
  <c r="R523" i="15"/>
  <c r="G523" i="15"/>
  <c r="F523" i="15"/>
  <c r="AQ522" i="15"/>
  <c r="AP522" i="15"/>
  <c r="AE522" i="15"/>
  <c r="AD522" i="15"/>
  <c r="S522" i="15"/>
  <c r="R522" i="15"/>
  <c r="G522" i="15"/>
  <c r="F522" i="15"/>
  <c r="AQ521" i="15"/>
  <c r="AP521" i="15"/>
  <c r="AE521" i="15"/>
  <c r="AD521" i="15"/>
  <c r="S521" i="15"/>
  <c r="R521" i="15"/>
  <c r="G521" i="15"/>
  <c r="F521" i="15"/>
  <c r="AQ520" i="15"/>
  <c r="AP520" i="15"/>
  <c r="AE520" i="15"/>
  <c r="AD520" i="15"/>
  <c r="S520" i="15"/>
  <c r="R520" i="15"/>
  <c r="G520" i="15"/>
  <c r="F520" i="15"/>
  <c r="AQ519" i="15"/>
  <c r="AP519" i="15"/>
  <c r="AE519" i="15"/>
  <c r="AD519" i="15"/>
  <c r="S519" i="15"/>
  <c r="R519" i="15"/>
  <c r="G519" i="15"/>
  <c r="F519" i="15"/>
  <c r="AQ518" i="15"/>
  <c r="AP518" i="15"/>
  <c r="AE518" i="15"/>
  <c r="AD518" i="15"/>
  <c r="S518" i="15"/>
  <c r="R518" i="15"/>
  <c r="G518" i="15"/>
  <c r="F518" i="15"/>
  <c r="AQ517" i="15"/>
  <c r="AP517" i="15"/>
  <c r="AE517" i="15"/>
  <c r="AD517" i="15"/>
  <c r="S517" i="15"/>
  <c r="R517" i="15"/>
  <c r="G517" i="15"/>
  <c r="F517" i="15"/>
  <c r="AQ516" i="15"/>
  <c r="AP516" i="15"/>
  <c r="AE516" i="15"/>
  <c r="AD516" i="15"/>
  <c r="S516" i="15"/>
  <c r="R516" i="15"/>
  <c r="G516" i="15"/>
  <c r="F516" i="15"/>
  <c r="AQ515" i="15"/>
  <c r="AP515" i="15"/>
  <c r="AE515" i="15"/>
  <c r="AD515" i="15"/>
  <c r="S515" i="15"/>
  <c r="R515" i="15"/>
  <c r="G515" i="15"/>
  <c r="F515" i="15"/>
  <c r="AQ514" i="15"/>
  <c r="AP514" i="15"/>
  <c r="AE514" i="15"/>
  <c r="AD514" i="15"/>
  <c r="S514" i="15"/>
  <c r="R514" i="15"/>
  <c r="G514" i="15"/>
  <c r="F514" i="15"/>
  <c r="AQ513" i="15"/>
  <c r="AP513" i="15"/>
  <c r="AE513" i="15"/>
  <c r="AD513" i="15"/>
  <c r="S513" i="15"/>
  <c r="R513" i="15"/>
  <c r="G513" i="15"/>
  <c r="F513" i="15"/>
  <c r="AQ512" i="15"/>
  <c r="AP512" i="15"/>
  <c r="AE512" i="15"/>
  <c r="AD512" i="15"/>
  <c r="S512" i="15"/>
  <c r="R512" i="15"/>
  <c r="G512" i="15"/>
  <c r="F512" i="15"/>
  <c r="AQ511" i="15"/>
  <c r="AP511" i="15"/>
  <c r="AE511" i="15"/>
  <c r="AD511" i="15"/>
  <c r="S511" i="15"/>
  <c r="R511" i="15"/>
  <c r="G511" i="15"/>
  <c r="F511" i="15"/>
  <c r="AQ510" i="15"/>
  <c r="AP510" i="15"/>
  <c r="AE510" i="15"/>
  <c r="AD510" i="15"/>
  <c r="S510" i="15"/>
  <c r="R510" i="15"/>
  <c r="G510" i="15"/>
  <c r="F510" i="15"/>
  <c r="AQ509" i="15"/>
  <c r="AP509" i="15"/>
  <c r="AE509" i="15"/>
  <c r="AD509" i="15"/>
  <c r="S509" i="15"/>
  <c r="R509" i="15"/>
  <c r="G509" i="15"/>
  <c r="F509" i="15"/>
  <c r="AQ508" i="15"/>
  <c r="AP508" i="15"/>
  <c r="AE508" i="15"/>
  <c r="AD508" i="15"/>
  <c r="S508" i="15"/>
  <c r="R508" i="15"/>
  <c r="G508" i="15"/>
  <c r="F508" i="15"/>
  <c r="AQ507" i="15"/>
  <c r="AP507" i="15"/>
  <c r="AE507" i="15"/>
  <c r="AD507" i="15"/>
  <c r="S507" i="15"/>
  <c r="R507" i="15"/>
  <c r="G507" i="15"/>
  <c r="F507" i="15"/>
  <c r="AQ506" i="15"/>
  <c r="AP506" i="15"/>
  <c r="AE506" i="15"/>
  <c r="AD506" i="15"/>
  <c r="S506" i="15"/>
  <c r="R506" i="15"/>
  <c r="G506" i="15"/>
  <c r="F506" i="15"/>
  <c r="AQ505" i="15"/>
  <c r="AP505" i="15"/>
  <c r="AE505" i="15"/>
  <c r="AD505" i="15"/>
  <c r="S505" i="15"/>
  <c r="R505" i="15"/>
  <c r="G505" i="15"/>
  <c r="F505" i="15"/>
  <c r="AQ504" i="15"/>
  <c r="AP504" i="15"/>
  <c r="AE504" i="15"/>
  <c r="AD504" i="15"/>
  <c r="S504" i="15"/>
  <c r="R504" i="15"/>
  <c r="G504" i="15"/>
  <c r="F504" i="15"/>
  <c r="AQ503" i="15"/>
  <c r="AP503" i="15"/>
  <c r="AE503" i="15"/>
  <c r="AD503" i="15"/>
  <c r="S503" i="15"/>
  <c r="R503" i="15"/>
  <c r="G503" i="15"/>
  <c r="F503" i="15"/>
  <c r="AQ502" i="15"/>
  <c r="AP502" i="15"/>
  <c r="AE502" i="15"/>
  <c r="AD502" i="15"/>
  <c r="S502" i="15"/>
  <c r="R502" i="15"/>
  <c r="G502" i="15"/>
  <c r="F502" i="15"/>
  <c r="AQ501" i="15"/>
  <c r="AP501" i="15"/>
  <c r="AE501" i="15"/>
  <c r="AD501" i="15"/>
  <c r="S501" i="15"/>
  <c r="R501" i="15"/>
  <c r="G501" i="15"/>
  <c r="F501" i="15"/>
  <c r="AQ500" i="15"/>
  <c r="AP500" i="15"/>
  <c r="AE500" i="15"/>
  <c r="AD500" i="15"/>
  <c r="S500" i="15"/>
  <c r="R500" i="15"/>
  <c r="G500" i="15"/>
  <c r="F500" i="15"/>
  <c r="AQ499" i="15"/>
  <c r="AP499" i="15"/>
  <c r="AE499" i="15"/>
  <c r="AD499" i="15"/>
  <c r="S499" i="15"/>
  <c r="R499" i="15"/>
  <c r="G499" i="15"/>
  <c r="F499" i="15"/>
  <c r="AQ498" i="15"/>
  <c r="AP498" i="15"/>
  <c r="AE498" i="15"/>
  <c r="AD498" i="15"/>
  <c r="S498" i="15"/>
  <c r="R498" i="15"/>
  <c r="G498" i="15"/>
  <c r="F498" i="15"/>
  <c r="AQ497" i="15"/>
  <c r="AP497" i="15"/>
  <c r="AE497" i="15"/>
  <c r="AD497" i="15"/>
  <c r="S497" i="15"/>
  <c r="R497" i="15"/>
  <c r="G497" i="15"/>
  <c r="F497" i="15"/>
  <c r="AQ496" i="15"/>
  <c r="AP496" i="15"/>
  <c r="AE496" i="15"/>
  <c r="AD496" i="15"/>
  <c r="S496" i="15"/>
  <c r="R496" i="15"/>
  <c r="G496" i="15"/>
  <c r="F496" i="15"/>
  <c r="AQ495" i="15"/>
  <c r="AP495" i="15"/>
  <c r="AE495" i="15"/>
  <c r="AD495" i="15"/>
  <c r="S495" i="15"/>
  <c r="R495" i="15"/>
  <c r="G495" i="15"/>
  <c r="F495" i="15"/>
  <c r="AQ494" i="15"/>
  <c r="AP494" i="15"/>
  <c r="AE494" i="15"/>
  <c r="AD494" i="15"/>
  <c r="S494" i="15"/>
  <c r="R494" i="15"/>
  <c r="G494" i="15"/>
  <c r="F494" i="15"/>
  <c r="AQ493" i="15"/>
  <c r="AP493" i="15"/>
  <c r="AE493" i="15"/>
  <c r="AD493" i="15"/>
  <c r="S493" i="15"/>
  <c r="R493" i="15"/>
  <c r="G493" i="15"/>
  <c r="F493" i="15"/>
  <c r="AQ492" i="15"/>
  <c r="AP492" i="15"/>
  <c r="AE492" i="15"/>
  <c r="AD492" i="15"/>
  <c r="S492" i="15"/>
  <c r="R492" i="15"/>
  <c r="G492" i="15"/>
  <c r="F492" i="15"/>
  <c r="AQ491" i="15"/>
  <c r="AP491" i="15"/>
  <c r="AE491" i="15"/>
  <c r="AD491" i="15"/>
  <c r="S491" i="15"/>
  <c r="R491" i="15"/>
  <c r="G491" i="15"/>
  <c r="F491" i="15"/>
  <c r="AQ490" i="15"/>
  <c r="AP490" i="15"/>
  <c r="AE490" i="15"/>
  <c r="AD490" i="15"/>
  <c r="S490" i="15"/>
  <c r="R490" i="15"/>
  <c r="G490" i="15"/>
  <c r="F490" i="15"/>
  <c r="AQ489" i="15"/>
  <c r="AP489" i="15"/>
  <c r="AE489" i="15"/>
  <c r="AD489" i="15"/>
  <c r="S489" i="15"/>
  <c r="R489" i="15"/>
  <c r="G489" i="15"/>
  <c r="F489" i="15"/>
  <c r="AQ488" i="15"/>
  <c r="AP488" i="15"/>
  <c r="AE488" i="15"/>
  <c r="AD488" i="15"/>
  <c r="S488" i="15"/>
  <c r="R488" i="15"/>
  <c r="G488" i="15"/>
  <c r="F488" i="15"/>
  <c r="AQ487" i="15"/>
  <c r="AP487" i="15"/>
  <c r="AE487" i="15"/>
  <c r="AD487" i="15"/>
  <c r="S487" i="15"/>
  <c r="R487" i="15"/>
  <c r="G487" i="15"/>
  <c r="F487" i="15"/>
  <c r="AQ486" i="15"/>
  <c r="AP486" i="15"/>
  <c r="AE486" i="15"/>
  <c r="AD486" i="15"/>
  <c r="S486" i="15"/>
  <c r="R486" i="15"/>
  <c r="G486" i="15"/>
  <c r="F486" i="15"/>
  <c r="AQ485" i="15"/>
  <c r="AP485" i="15"/>
  <c r="AE485" i="15"/>
  <c r="AD485" i="15"/>
  <c r="S485" i="15"/>
  <c r="R485" i="15"/>
  <c r="G485" i="15"/>
  <c r="F485" i="15"/>
  <c r="AQ484" i="15"/>
  <c r="AP484" i="15"/>
  <c r="AE484" i="15"/>
  <c r="AD484" i="15"/>
  <c r="S484" i="15"/>
  <c r="R484" i="15"/>
  <c r="G484" i="15"/>
  <c r="F484" i="15"/>
  <c r="AQ483" i="15"/>
  <c r="AP483" i="15"/>
  <c r="AE483" i="15"/>
  <c r="AD483" i="15"/>
  <c r="S483" i="15"/>
  <c r="R483" i="15"/>
  <c r="G483" i="15"/>
  <c r="F483" i="15"/>
  <c r="AQ482" i="15"/>
  <c r="AP482" i="15"/>
  <c r="AE482" i="15"/>
  <c r="AD482" i="15"/>
  <c r="S482" i="15"/>
  <c r="R482" i="15"/>
  <c r="G482" i="15"/>
  <c r="F482" i="15"/>
  <c r="AQ481" i="15"/>
  <c r="AP481" i="15"/>
  <c r="AE481" i="15"/>
  <c r="AD481" i="15"/>
  <c r="S481" i="15"/>
  <c r="R481" i="15"/>
  <c r="G481" i="15"/>
  <c r="F481" i="15"/>
  <c r="AQ480" i="15"/>
  <c r="AP480" i="15"/>
  <c r="AE480" i="15"/>
  <c r="AD480" i="15"/>
  <c r="S480" i="15"/>
  <c r="R480" i="15"/>
  <c r="G480" i="15"/>
  <c r="F480" i="15"/>
  <c r="AQ479" i="15"/>
  <c r="AP479" i="15"/>
  <c r="AE479" i="15"/>
  <c r="AD479" i="15"/>
  <c r="S479" i="15"/>
  <c r="R479" i="15"/>
  <c r="G479" i="15"/>
  <c r="F479" i="15"/>
  <c r="AQ478" i="15"/>
  <c r="AP478" i="15"/>
  <c r="AE478" i="15"/>
  <c r="AD478" i="15"/>
  <c r="S478" i="15"/>
  <c r="R478" i="15"/>
  <c r="G478" i="15"/>
  <c r="F478" i="15"/>
  <c r="AQ477" i="15"/>
  <c r="AP477" i="15"/>
  <c r="AE477" i="15"/>
  <c r="AD477" i="15"/>
  <c r="S477" i="15"/>
  <c r="R477" i="15"/>
  <c r="G477" i="15"/>
  <c r="F477" i="15"/>
  <c r="AQ476" i="15"/>
  <c r="AP476" i="15"/>
  <c r="AE476" i="15"/>
  <c r="AD476" i="15"/>
  <c r="S476" i="15"/>
  <c r="R476" i="15"/>
  <c r="G476" i="15"/>
  <c r="F476" i="15"/>
  <c r="AQ475" i="15"/>
  <c r="AP475" i="15"/>
  <c r="AE475" i="15"/>
  <c r="AD475" i="15"/>
  <c r="S475" i="15"/>
  <c r="R475" i="15"/>
  <c r="G475" i="15"/>
  <c r="F475" i="15"/>
  <c r="AQ474" i="15"/>
  <c r="AP474" i="15"/>
  <c r="AE474" i="15"/>
  <c r="AD474" i="15"/>
  <c r="S474" i="15"/>
  <c r="R474" i="15"/>
  <c r="G474" i="15"/>
  <c r="F474" i="15"/>
  <c r="AQ473" i="15"/>
  <c r="AP473" i="15"/>
  <c r="AE473" i="15"/>
  <c r="AD473" i="15"/>
  <c r="S473" i="15"/>
  <c r="R473" i="15"/>
  <c r="G473" i="15"/>
  <c r="F473" i="15"/>
  <c r="AQ472" i="15"/>
  <c r="AP472" i="15"/>
  <c r="AE472" i="15"/>
  <c r="AD472" i="15"/>
  <c r="S472" i="15"/>
  <c r="R472" i="15"/>
  <c r="G472" i="15"/>
  <c r="F472" i="15"/>
  <c r="AQ471" i="15"/>
  <c r="AP471" i="15"/>
  <c r="AE471" i="15"/>
  <c r="AD471" i="15"/>
  <c r="S471" i="15"/>
  <c r="R471" i="15"/>
  <c r="G471" i="15"/>
  <c r="F471" i="15"/>
  <c r="AQ470" i="15"/>
  <c r="AP470" i="15"/>
  <c r="AE470" i="15"/>
  <c r="AD470" i="15"/>
  <c r="S470" i="15"/>
  <c r="R470" i="15"/>
  <c r="G470" i="15"/>
  <c r="F470" i="15"/>
  <c r="AQ469" i="15"/>
  <c r="AP469" i="15"/>
  <c r="AE469" i="15"/>
  <c r="AD469" i="15"/>
  <c r="S469" i="15"/>
  <c r="R469" i="15"/>
  <c r="G469" i="15"/>
  <c r="F469" i="15"/>
  <c r="AQ468" i="15"/>
  <c r="AP468" i="15"/>
  <c r="AE468" i="15"/>
  <c r="AD468" i="15"/>
  <c r="S468" i="15"/>
  <c r="R468" i="15"/>
  <c r="G468" i="15"/>
  <c r="F468" i="15"/>
  <c r="AQ467" i="15"/>
  <c r="AP467" i="15"/>
  <c r="AE467" i="15"/>
  <c r="AD467" i="15"/>
  <c r="S467" i="15"/>
  <c r="R467" i="15"/>
  <c r="G467" i="15"/>
  <c r="F467" i="15"/>
  <c r="AQ466" i="15"/>
  <c r="AP466" i="15"/>
  <c r="AE466" i="15"/>
  <c r="AD466" i="15"/>
  <c r="S466" i="15"/>
  <c r="R466" i="15"/>
  <c r="G466" i="15"/>
  <c r="F466" i="15"/>
  <c r="AQ465" i="15"/>
  <c r="AP465" i="15"/>
  <c r="AE465" i="15"/>
  <c r="AD465" i="15"/>
  <c r="S465" i="15"/>
  <c r="R465" i="15"/>
  <c r="G465" i="15"/>
  <c r="F465" i="15"/>
  <c r="AQ464" i="15"/>
  <c r="AP464" i="15"/>
  <c r="AE464" i="15"/>
  <c r="AD464" i="15"/>
  <c r="S464" i="15"/>
  <c r="R464" i="15"/>
  <c r="G464" i="15"/>
  <c r="F464" i="15"/>
  <c r="AQ463" i="15"/>
  <c r="AP463" i="15"/>
  <c r="AE463" i="15"/>
  <c r="AD463" i="15"/>
  <c r="S463" i="15"/>
  <c r="R463" i="15"/>
  <c r="G463" i="15"/>
  <c r="F463" i="15"/>
  <c r="AQ462" i="15"/>
  <c r="AP462" i="15"/>
  <c r="AE462" i="15"/>
  <c r="AD462" i="15"/>
  <c r="S462" i="15"/>
  <c r="R462" i="15"/>
  <c r="G462" i="15"/>
  <c r="F462" i="15"/>
  <c r="AQ461" i="15"/>
  <c r="AP461" i="15"/>
  <c r="AE461" i="15"/>
  <c r="AD461" i="15"/>
  <c r="S461" i="15"/>
  <c r="R461" i="15"/>
  <c r="G461" i="15"/>
  <c r="F461" i="15"/>
  <c r="AQ460" i="15"/>
  <c r="AP460" i="15"/>
  <c r="AE460" i="15"/>
  <c r="AD460" i="15"/>
  <c r="S460" i="15"/>
  <c r="R460" i="15"/>
  <c r="G460" i="15"/>
  <c r="F460" i="15"/>
  <c r="AQ459" i="15"/>
  <c r="AP459" i="15"/>
  <c r="AE459" i="15"/>
  <c r="AD459" i="15"/>
  <c r="S459" i="15"/>
  <c r="R459" i="15"/>
  <c r="G459" i="15"/>
  <c r="F459" i="15"/>
  <c r="AQ458" i="15"/>
  <c r="AP458" i="15"/>
  <c r="AE458" i="15"/>
  <c r="AD458" i="15"/>
  <c r="S458" i="15"/>
  <c r="R458" i="15"/>
  <c r="G458" i="15"/>
  <c r="F458" i="15"/>
  <c r="AQ457" i="15"/>
  <c r="AP457" i="15"/>
  <c r="AE457" i="15"/>
  <c r="AD457" i="15"/>
  <c r="S457" i="15"/>
  <c r="R457" i="15"/>
  <c r="G457" i="15"/>
  <c r="F457" i="15"/>
  <c r="AQ456" i="15"/>
  <c r="AP456" i="15"/>
  <c r="AE456" i="15"/>
  <c r="AD456" i="15"/>
  <c r="S456" i="15"/>
  <c r="R456" i="15"/>
  <c r="G456" i="15"/>
  <c r="F456" i="15"/>
  <c r="AQ455" i="15"/>
  <c r="AP455" i="15"/>
  <c r="AE455" i="15"/>
  <c r="AD455" i="15"/>
  <c r="S455" i="15"/>
  <c r="R455" i="15"/>
  <c r="G455" i="15"/>
  <c r="F455" i="15"/>
  <c r="AQ454" i="15"/>
  <c r="AP454" i="15"/>
  <c r="AE454" i="15"/>
  <c r="AD454" i="15"/>
  <c r="S454" i="15"/>
  <c r="R454" i="15"/>
  <c r="G454" i="15"/>
  <c r="F454" i="15"/>
  <c r="AQ453" i="15"/>
  <c r="AP453" i="15"/>
  <c r="AE453" i="15"/>
  <c r="AD453" i="15"/>
  <c r="S453" i="15"/>
  <c r="R453" i="15"/>
  <c r="G453" i="15"/>
  <c r="F453" i="15"/>
  <c r="AQ452" i="15"/>
  <c r="AP452" i="15"/>
  <c r="AE452" i="15"/>
  <c r="AD452" i="15"/>
  <c r="S452" i="15"/>
  <c r="R452" i="15"/>
  <c r="G452" i="15"/>
  <c r="F452" i="15"/>
  <c r="AQ451" i="15"/>
  <c r="AP451" i="15"/>
  <c r="AE451" i="15"/>
  <c r="AD451" i="15"/>
  <c r="S451" i="15"/>
  <c r="R451" i="15"/>
  <c r="G451" i="15"/>
  <c r="F451" i="15"/>
  <c r="AQ450" i="15"/>
  <c r="AP450" i="15"/>
  <c r="AE450" i="15"/>
  <c r="AD450" i="15"/>
  <c r="S450" i="15"/>
  <c r="R450" i="15"/>
  <c r="G450" i="15"/>
  <c r="F450" i="15"/>
  <c r="AQ449" i="15"/>
  <c r="AP449" i="15"/>
  <c r="AE449" i="15"/>
  <c r="AD449" i="15"/>
  <c r="S449" i="15"/>
  <c r="R449" i="15"/>
  <c r="G449" i="15"/>
  <c r="F449" i="15"/>
  <c r="AQ448" i="15"/>
  <c r="AP448" i="15"/>
  <c r="AE448" i="15"/>
  <c r="AD448" i="15"/>
  <c r="S448" i="15"/>
  <c r="R448" i="15"/>
  <c r="G448" i="15"/>
  <c r="F448" i="15"/>
  <c r="AQ447" i="15"/>
  <c r="AP447" i="15"/>
  <c r="AE447" i="15"/>
  <c r="AD447" i="15"/>
  <c r="S447" i="15"/>
  <c r="R447" i="15"/>
  <c r="G447" i="15"/>
  <c r="F447" i="15"/>
  <c r="AQ446" i="15"/>
  <c r="AP446" i="15"/>
  <c r="AE446" i="15"/>
  <c r="AD446" i="15"/>
  <c r="S446" i="15"/>
  <c r="R446" i="15"/>
  <c r="G446" i="15"/>
  <c r="F446" i="15"/>
  <c r="AQ445" i="15"/>
  <c r="AP445" i="15"/>
  <c r="AE445" i="15"/>
  <c r="AD445" i="15"/>
  <c r="S445" i="15"/>
  <c r="R445" i="15"/>
  <c r="G445" i="15"/>
  <c r="F445" i="15"/>
  <c r="AQ444" i="15"/>
  <c r="AP444" i="15"/>
  <c r="AE444" i="15"/>
  <c r="AD444" i="15"/>
  <c r="S444" i="15"/>
  <c r="R444" i="15"/>
  <c r="G444" i="15"/>
  <c r="F444" i="15"/>
  <c r="AQ443" i="15"/>
  <c r="AP443" i="15"/>
  <c r="AE443" i="15"/>
  <c r="AD443" i="15"/>
  <c r="S443" i="15"/>
  <c r="R443" i="15"/>
  <c r="G443" i="15"/>
  <c r="F443" i="15"/>
  <c r="AQ442" i="15"/>
  <c r="AP442" i="15"/>
  <c r="AE442" i="15"/>
  <c r="AD442" i="15"/>
  <c r="S442" i="15"/>
  <c r="R442" i="15"/>
  <c r="G442" i="15"/>
  <c r="F442" i="15"/>
  <c r="AQ441" i="15"/>
  <c r="AP441" i="15"/>
  <c r="AE441" i="15"/>
  <c r="AD441" i="15"/>
  <c r="S441" i="15"/>
  <c r="R441" i="15"/>
  <c r="G441" i="15"/>
  <c r="F441" i="15"/>
  <c r="AQ440" i="15"/>
  <c r="AP440" i="15"/>
  <c r="AE440" i="15"/>
  <c r="AD440" i="15"/>
  <c r="S440" i="15"/>
  <c r="R440" i="15"/>
  <c r="G440" i="15"/>
  <c r="F440" i="15"/>
  <c r="AQ439" i="15"/>
  <c r="AP439" i="15"/>
  <c r="AE439" i="15"/>
  <c r="AD439" i="15"/>
  <c r="S439" i="15"/>
  <c r="R439" i="15"/>
  <c r="G439" i="15"/>
  <c r="F439" i="15"/>
  <c r="AQ438" i="15"/>
  <c r="AP438" i="15"/>
  <c r="AE438" i="15"/>
  <c r="AD438" i="15"/>
  <c r="S438" i="15"/>
  <c r="R438" i="15"/>
  <c r="G438" i="15"/>
  <c r="F438" i="15"/>
  <c r="AQ437" i="15"/>
  <c r="AP437" i="15"/>
  <c r="AE437" i="15"/>
  <c r="AD437" i="15"/>
  <c r="S437" i="15"/>
  <c r="R437" i="15"/>
  <c r="G437" i="15"/>
  <c r="F437" i="15"/>
  <c r="AQ436" i="15"/>
  <c r="AP436" i="15"/>
  <c r="AE436" i="15"/>
  <c r="AD436" i="15"/>
  <c r="S436" i="15"/>
  <c r="R436" i="15"/>
  <c r="G436" i="15"/>
  <c r="F436" i="15"/>
  <c r="AQ435" i="15"/>
  <c r="AP435" i="15"/>
  <c r="AE435" i="15"/>
  <c r="AD435" i="15"/>
  <c r="S435" i="15"/>
  <c r="R435" i="15"/>
  <c r="G435" i="15"/>
  <c r="F435" i="15"/>
  <c r="AQ434" i="15"/>
  <c r="AP434" i="15"/>
  <c r="AE434" i="15"/>
  <c r="AD434" i="15"/>
  <c r="S434" i="15"/>
  <c r="R434" i="15"/>
  <c r="G434" i="15"/>
  <c r="F434" i="15"/>
  <c r="AQ433" i="15"/>
  <c r="AP433" i="15"/>
  <c r="AE433" i="15"/>
  <c r="AD433" i="15"/>
  <c r="S433" i="15"/>
  <c r="R433" i="15"/>
  <c r="G433" i="15"/>
  <c r="F433" i="15"/>
  <c r="AQ432" i="15"/>
  <c r="AP432" i="15"/>
  <c r="AE432" i="15"/>
  <c r="AD432" i="15"/>
  <c r="S432" i="15"/>
  <c r="R432" i="15"/>
  <c r="G432" i="15"/>
  <c r="F432" i="15"/>
  <c r="AQ431" i="15"/>
  <c r="AP431" i="15"/>
  <c r="AE431" i="15"/>
  <c r="AD431" i="15"/>
  <c r="S431" i="15"/>
  <c r="R431" i="15"/>
  <c r="G431" i="15"/>
  <c r="F431" i="15"/>
  <c r="AQ430" i="15"/>
  <c r="AP430" i="15"/>
  <c r="AE430" i="15"/>
  <c r="AD430" i="15"/>
  <c r="S430" i="15"/>
  <c r="R430" i="15"/>
  <c r="G430" i="15"/>
  <c r="F430" i="15"/>
  <c r="AQ429" i="15"/>
  <c r="AP429" i="15"/>
  <c r="AE429" i="15"/>
  <c r="AD429" i="15"/>
  <c r="S429" i="15"/>
  <c r="R429" i="15"/>
  <c r="G429" i="15"/>
  <c r="F429" i="15"/>
  <c r="AQ428" i="15"/>
  <c r="AP428" i="15"/>
  <c r="AE428" i="15"/>
  <c r="AD428" i="15"/>
  <c r="S428" i="15"/>
  <c r="R428" i="15"/>
  <c r="G428" i="15"/>
  <c r="F428" i="15"/>
  <c r="AQ427" i="15"/>
  <c r="AP427" i="15"/>
  <c r="AE427" i="15"/>
  <c r="AD427" i="15"/>
  <c r="S427" i="15"/>
  <c r="R427" i="15"/>
  <c r="G427" i="15"/>
  <c r="F427" i="15"/>
  <c r="AQ426" i="15"/>
  <c r="AP426" i="15"/>
  <c r="AE426" i="15"/>
  <c r="AD426" i="15"/>
  <c r="S426" i="15"/>
  <c r="R426" i="15"/>
  <c r="G426" i="15"/>
  <c r="F426" i="15"/>
  <c r="AQ425" i="15"/>
  <c r="AP425" i="15"/>
  <c r="AE425" i="15"/>
  <c r="AD425" i="15"/>
  <c r="S425" i="15"/>
  <c r="R425" i="15"/>
  <c r="G425" i="15"/>
  <c r="F425" i="15"/>
  <c r="AQ424" i="15"/>
  <c r="AP424" i="15"/>
  <c r="AE424" i="15"/>
  <c r="AD424" i="15"/>
  <c r="S424" i="15"/>
  <c r="R424" i="15"/>
  <c r="G424" i="15"/>
  <c r="F424" i="15"/>
  <c r="AQ423" i="15"/>
  <c r="AP423" i="15"/>
  <c r="AE423" i="15"/>
  <c r="AD423" i="15"/>
  <c r="S423" i="15"/>
  <c r="R423" i="15"/>
  <c r="G423" i="15"/>
  <c r="F423" i="15"/>
  <c r="AQ422" i="15"/>
  <c r="AP422" i="15"/>
  <c r="AE422" i="15"/>
  <c r="AD422" i="15"/>
  <c r="S422" i="15"/>
  <c r="R422" i="15"/>
  <c r="G422" i="15"/>
  <c r="F422" i="15"/>
  <c r="AQ421" i="15"/>
  <c r="AP421" i="15"/>
  <c r="AE421" i="15"/>
  <c r="AD421" i="15"/>
  <c r="S421" i="15"/>
  <c r="R421" i="15"/>
  <c r="G421" i="15"/>
  <c r="F421" i="15"/>
  <c r="AQ420" i="15"/>
  <c r="AP420" i="15"/>
  <c r="AE420" i="15"/>
  <c r="AD420" i="15"/>
  <c r="S420" i="15"/>
  <c r="R420" i="15"/>
  <c r="G420" i="15"/>
  <c r="F420" i="15"/>
  <c r="AQ419" i="15"/>
  <c r="AP419" i="15"/>
  <c r="AE419" i="15"/>
  <c r="AD419" i="15"/>
  <c r="S419" i="15"/>
  <c r="R419" i="15"/>
  <c r="G419" i="15"/>
  <c r="F419" i="15"/>
  <c r="AQ418" i="15"/>
  <c r="AP418" i="15"/>
  <c r="AE418" i="15"/>
  <c r="AD418" i="15"/>
  <c r="S418" i="15"/>
  <c r="R418" i="15"/>
  <c r="G418" i="15"/>
  <c r="F418" i="15"/>
  <c r="AQ417" i="15"/>
  <c r="AP417" i="15"/>
  <c r="AE417" i="15"/>
  <c r="AD417" i="15"/>
  <c r="S417" i="15"/>
  <c r="R417" i="15"/>
  <c r="G417" i="15"/>
  <c r="F417" i="15"/>
  <c r="AQ416" i="15"/>
  <c r="AP416" i="15"/>
  <c r="AE416" i="15"/>
  <c r="AD416" i="15"/>
  <c r="S416" i="15"/>
  <c r="R416" i="15"/>
  <c r="G416" i="15"/>
  <c r="F416" i="15"/>
  <c r="AQ415" i="15"/>
  <c r="AP415" i="15"/>
  <c r="AE415" i="15"/>
  <c r="AD415" i="15"/>
  <c r="S415" i="15"/>
  <c r="R415" i="15"/>
  <c r="G415" i="15"/>
  <c r="F415" i="15"/>
  <c r="AQ414" i="15"/>
  <c r="AP414" i="15"/>
  <c r="AE414" i="15"/>
  <c r="AD414" i="15"/>
  <c r="S414" i="15"/>
  <c r="R414" i="15"/>
  <c r="G414" i="15"/>
  <c r="F414" i="15"/>
  <c r="AQ413" i="15"/>
  <c r="AP413" i="15"/>
  <c r="AE413" i="15"/>
  <c r="AD413" i="15"/>
  <c r="S413" i="15"/>
  <c r="R413" i="15"/>
  <c r="G413" i="15"/>
  <c r="F413" i="15"/>
  <c r="AQ412" i="15"/>
  <c r="AP412" i="15"/>
  <c r="AE412" i="15"/>
  <c r="AD412" i="15"/>
  <c r="S412" i="15"/>
  <c r="R412" i="15"/>
  <c r="G412" i="15"/>
  <c r="F412" i="15"/>
  <c r="AQ411" i="15"/>
  <c r="AP411" i="15"/>
  <c r="AE411" i="15"/>
  <c r="AD411" i="15"/>
  <c r="S411" i="15"/>
  <c r="R411" i="15"/>
  <c r="G411" i="15"/>
  <c r="F411" i="15"/>
  <c r="AQ410" i="15"/>
  <c r="AP410" i="15"/>
  <c r="AE410" i="15"/>
  <c r="AD410" i="15"/>
  <c r="S410" i="15"/>
  <c r="R410" i="15"/>
  <c r="G410" i="15"/>
  <c r="F410" i="15"/>
  <c r="AQ409" i="15"/>
  <c r="AP409" i="15"/>
  <c r="AE409" i="15"/>
  <c r="AD409" i="15"/>
  <c r="S409" i="15"/>
  <c r="R409" i="15"/>
  <c r="G409" i="15"/>
  <c r="F409" i="15"/>
  <c r="AQ408" i="15"/>
  <c r="AP408" i="15"/>
  <c r="AE408" i="15"/>
  <c r="AD408" i="15"/>
  <c r="S408" i="15"/>
  <c r="R408" i="15"/>
  <c r="G408" i="15"/>
  <c r="F408" i="15"/>
  <c r="AQ407" i="15"/>
  <c r="AP407" i="15"/>
  <c r="AE407" i="15"/>
  <c r="AD407" i="15"/>
  <c r="S407" i="15"/>
  <c r="R407" i="15"/>
  <c r="G407" i="15"/>
  <c r="F407" i="15"/>
  <c r="AQ406" i="15"/>
  <c r="AP406" i="15"/>
  <c r="AE406" i="15"/>
  <c r="AD406" i="15"/>
  <c r="S406" i="15"/>
  <c r="R406" i="15"/>
  <c r="G406" i="15"/>
  <c r="F406" i="15"/>
  <c r="AQ405" i="15"/>
  <c r="AP405" i="15"/>
  <c r="AE405" i="15"/>
  <c r="AD405" i="15"/>
  <c r="S405" i="15"/>
  <c r="R405" i="15"/>
  <c r="G405" i="15"/>
  <c r="F405" i="15"/>
  <c r="AQ404" i="15"/>
  <c r="AP404" i="15"/>
  <c r="AE404" i="15"/>
  <c r="AD404" i="15"/>
  <c r="S404" i="15"/>
  <c r="R404" i="15"/>
  <c r="G404" i="15"/>
  <c r="F404" i="15"/>
  <c r="AQ403" i="15"/>
  <c r="AP403" i="15"/>
  <c r="AE403" i="15"/>
  <c r="AD403" i="15"/>
  <c r="S403" i="15"/>
  <c r="R403" i="15"/>
  <c r="G403" i="15"/>
  <c r="F403" i="15"/>
  <c r="AQ402" i="15"/>
  <c r="AP402" i="15"/>
  <c r="AE402" i="15"/>
  <c r="AD402" i="15"/>
  <c r="S402" i="15"/>
  <c r="R402" i="15"/>
  <c r="G402" i="15"/>
  <c r="F402" i="15"/>
  <c r="AQ401" i="15"/>
  <c r="AP401" i="15"/>
  <c r="AE401" i="15"/>
  <c r="AD401" i="15"/>
  <c r="S401" i="15"/>
  <c r="R401" i="15"/>
  <c r="G401" i="15"/>
  <c r="F401" i="15"/>
  <c r="AQ400" i="15"/>
  <c r="AP400" i="15"/>
  <c r="AE400" i="15"/>
  <c r="AD400" i="15"/>
  <c r="S400" i="15"/>
  <c r="R400" i="15"/>
  <c r="G400" i="15"/>
  <c r="F400" i="15"/>
  <c r="AQ399" i="15"/>
  <c r="AP399" i="15"/>
  <c r="AE399" i="15"/>
  <c r="AD399" i="15"/>
  <c r="S399" i="15"/>
  <c r="R399" i="15"/>
  <c r="G399" i="15"/>
  <c r="F399" i="15"/>
  <c r="AQ398" i="15"/>
  <c r="AP398" i="15"/>
  <c r="AE398" i="15"/>
  <c r="AD398" i="15"/>
  <c r="S398" i="15"/>
  <c r="R398" i="15"/>
  <c r="G398" i="15"/>
  <c r="F398" i="15"/>
  <c r="AQ397" i="15"/>
  <c r="AP397" i="15"/>
  <c r="AE397" i="15"/>
  <c r="AD397" i="15"/>
  <c r="S397" i="15"/>
  <c r="R397" i="15"/>
  <c r="G397" i="15"/>
  <c r="F397" i="15"/>
  <c r="AQ396" i="15"/>
  <c r="AP396" i="15"/>
  <c r="AE396" i="15"/>
  <c r="AD396" i="15"/>
  <c r="S396" i="15"/>
  <c r="R396" i="15"/>
  <c r="G396" i="15"/>
  <c r="F396" i="15"/>
  <c r="AQ395" i="15"/>
  <c r="AP395" i="15"/>
  <c r="AE395" i="15"/>
  <c r="AD395" i="15"/>
  <c r="S395" i="15"/>
  <c r="R395" i="15"/>
  <c r="G395" i="15"/>
  <c r="F395" i="15"/>
  <c r="AQ394" i="15"/>
  <c r="AP394" i="15"/>
  <c r="AE394" i="15"/>
  <c r="AD394" i="15"/>
  <c r="S394" i="15"/>
  <c r="R394" i="15"/>
  <c r="G394" i="15"/>
  <c r="F394" i="15"/>
  <c r="AQ393" i="15"/>
  <c r="AP393" i="15"/>
  <c r="AE393" i="15"/>
  <c r="AD393" i="15"/>
  <c r="S393" i="15"/>
  <c r="R393" i="15"/>
  <c r="G393" i="15"/>
  <c r="F393" i="15"/>
  <c r="AQ392" i="15"/>
  <c r="AP392" i="15"/>
  <c r="AE392" i="15"/>
  <c r="AD392" i="15"/>
  <c r="S392" i="15"/>
  <c r="R392" i="15"/>
  <c r="G392" i="15"/>
  <c r="F392" i="15"/>
  <c r="AQ391" i="15"/>
  <c r="AP391" i="15"/>
  <c r="AE391" i="15"/>
  <c r="AD391" i="15"/>
  <c r="S391" i="15"/>
  <c r="R391" i="15"/>
  <c r="G391" i="15"/>
  <c r="F391" i="15"/>
  <c r="AQ390" i="15"/>
  <c r="AP390" i="15"/>
  <c r="AE390" i="15"/>
  <c r="AD390" i="15"/>
  <c r="S390" i="15"/>
  <c r="R390" i="15"/>
  <c r="G390" i="15"/>
  <c r="F390" i="15"/>
  <c r="AQ389" i="15"/>
  <c r="AP389" i="15"/>
  <c r="AE389" i="15"/>
  <c r="AD389" i="15"/>
  <c r="S389" i="15"/>
  <c r="R389" i="15"/>
  <c r="G389" i="15"/>
  <c r="F389" i="15"/>
  <c r="AQ388" i="15"/>
  <c r="AP388" i="15"/>
  <c r="AE388" i="15"/>
  <c r="AD388" i="15"/>
  <c r="S388" i="15"/>
  <c r="R388" i="15"/>
  <c r="G388" i="15"/>
  <c r="F388" i="15"/>
  <c r="AQ387" i="15"/>
  <c r="AP387" i="15"/>
  <c r="AE387" i="15"/>
  <c r="AD387" i="15"/>
  <c r="S387" i="15"/>
  <c r="R387" i="15"/>
  <c r="G387" i="15"/>
  <c r="F387" i="15"/>
  <c r="AQ386" i="15"/>
  <c r="AP386" i="15"/>
  <c r="AE386" i="15"/>
  <c r="AD386" i="15"/>
  <c r="S386" i="15"/>
  <c r="R386" i="15"/>
  <c r="G386" i="15"/>
  <c r="F386" i="15"/>
  <c r="AQ385" i="15"/>
  <c r="AP385" i="15"/>
  <c r="AE385" i="15"/>
  <c r="AD385" i="15"/>
  <c r="S385" i="15"/>
  <c r="R385" i="15"/>
  <c r="G385" i="15"/>
  <c r="F385" i="15"/>
  <c r="AQ384" i="15"/>
  <c r="AP384" i="15"/>
  <c r="AE384" i="15"/>
  <c r="AD384" i="15"/>
  <c r="S384" i="15"/>
  <c r="R384" i="15"/>
  <c r="G384" i="15"/>
  <c r="F384" i="15"/>
  <c r="AQ383" i="15"/>
  <c r="AP383" i="15"/>
  <c r="AE383" i="15"/>
  <c r="AD383" i="15"/>
  <c r="S383" i="15"/>
  <c r="R383" i="15"/>
  <c r="G383" i="15"/>
  <c r="F383" i="15"/>
  <c r="AQ382" i="15"/>
  <c r="AP382" i="15"/>
  <c r="AE382" i="15"/>
  <c r="AD382" i="15"/>
  <c r="S382" i="15"/>
  <c r="R382" i="15"/>
  <c r="G382" i="15"/>
  <c r="F382" i="15"/>
  <c r="AQ381" i="15"/>
  <c r="AP381" i="15"/>
  <c r="AE381" i="15"/>
  <c r="AD381" i="15"/>
  <c r="S381" i="15"/>
  <c r="R381" i="15"/>
  <c r="G381" i="15"/>
  <c r="F381" i="15"/>
  <c r="AQ380" i="15"/>
  <c r="AP380" i="15"/>
  <c r="AE380" i="15"/>
  <c r="AD380" i="15"/>
  <c r="S380" i="15"/>
  <c r="R380" i="15"/>
  <c r="G380" i="15"/>
  <c r="F380" i="15"/>
  <c r="AQ379" i="15"/>
  <c r="AP379" i="15"/>
  <c r="AE379" i="15"/>
  <c r="AD379" i="15"/>
  <c r="S379" i="15"/>
  <c r="R379" i="15"/>
  <c r="G379" i="15"/>
  <c r="F379" i="15"/>
  <c r="AQ378" i="15"/>
  <c r="AP378" i="15"/>
  <c r="AE378" i="15"/>
  <c r="AD378" i="15"/>
  <c r="S378" i="15"/>
  <c r="R378" i="15"/>
  <c r="G378" i="15"/>
  <c r="F378" i="15"/>
  <c r="AQ377" i="15"/>
  <c r="AP377" i="15"/>
  <c r="AE377" i="15"/>
  <c r="AD377" i="15"/>
  <c r="S377" i="15"/>
  <c r="R377" i="15"/>
  <c r="G377" i="15"/>
  <c r="F377" i="15"/>
  <c r="AQ376" i="15"/>
  <c r="AP376" i="15"/>
  <c r="AE376" i="15"/>
  <c r="AD376" i="15"/>
  <c r="S376" i="15"/>
  <c r="R376" i="15"/>
  <c r="G376" i="15"/>
  <c r="F376" i="15"/>
  <c r="AQ375" i="15"/>
  <c r="AP375" i="15"/>
  <c r="AE375" i="15"/>
  <c r="AD375" i="15"/>
  <c r="S375" i="15"/>
  <c r="R375" i="15"/>
  <c r="G375" i="15"/>
  <c r="F375" i="15"/>
  <c r="AQ374" i="15"/>
  <c r="AP374" i="15"/>
  <c r="AE374" i="15"/>
  <c r="AD374" i="15"/>
  <c r="S374" i="15"/>
  <c r="R374" i="15"/>
  <c r="G374" i="15"/>
  <c r="F374" i="15"/>
  <c r="AQ373" i="15"/>
  <c r="AP373" i="15"/>
  <c r="AE373" i="15"/>
  <c r="AD373" i="15"/>
  <c r="S373" i="15"/>
  <c r="R373" i="15"/>
  <c r="G373" i="15"/>
  <c r="F373" i="15"/>
  <c r="AQ372" i="15"/>
  <c r="AP372" i="15"/>
  <c r="AE372" i="15"/>
  <c r="AD372" i="15"/>
  <c r="S372" i="15"/>
  <c r="R372" i="15"/>
  <c r="G372" i="15"/>
  <c r="F372" i="15"/>
  <c r="AQ371" i="15"/>
  <c r="AP371" i="15"/>
  <c r="AE371" i="15"/>
  <c r="AD371" i="15"/>
  <c r="S371" i="15"/>
  <c r="R371" i="15"/>
  <c r="G371" i="15"/>
  <c r="F371" i="15"/>
  <c r="AQ370" i="15"/>
  <c r="AP370" i="15"/>
  <c r="AE370" i="15"/>
  <c r="AD370" i="15"/>
  <c r="S370" i="15"/>
  <c r="R370" i="15"/>
  <c r="G370" i="15"/>
  <c r="F370" i="15"/>
  <c r="AQ369" i="15"/>
  <c r="AP369" i="15"/>
  <c r="AE369" i="15"/>
  <c r="AD369" i="15"/>
  <c r="S369" i="15"/>
  <c r="R369" i="15"/>
  <c r="G369" i="15"/>
  <c r="F369" i="15"/>
  <c r="AQ368" i="15"/>
  <c r="AP368" i="15"/>
  <c r="AE368" i="15"/>
  <c r="AD368" i="15"/>
  <c r="S368" i="15"/>
  <c r="R368" i="15"/>
  <c r="G368" i="15"/>
  <c r="F368" i="15"/>
  <c r="AQ367" i="15"/>
  <c r="AP367" i="15"/>
  <c r="AE367" i="15"/>
  <c r="AD367" i="15"/>
  <c r="S367" i="15"/>
  <c r="R367" i="15"/>
  <c r="G367" i="15"/>
  <c r="F367" i="15"/>
  <c r="AQ366" i="15"/>
  <c r="AP366" i="15"/>
  <c r="AE366" i="15"/>
  <c r="AD366" i="15"/>
  <c r="S366" i="15"/>
  <c r="R366" i="15"/>
  <c r="G366" i="15"/>
  <c r="F366" i="15"/>
  <c r="AQ365" i="15"/>
  <c r="AP365" i="15"/>
  <c r="AE365" i="15"/>
  <c r="AD365" i="15"/>
  <c r="S365" i="15"/>
  <c r="R365" i="15"/>
  <c r="G365" i="15"/>
  <c r="F365" i="15"/>
  <c r="AQ364" i="15"/>
  <c r="AP364" i="15"/>
  <c r="AE364" i="15"/>
  <c r="AD364" i="15"/>
  <c r="S364" i="15"/>
  <c r="R364" i="15"/>
  <c r="G364" i="15"/>
  <c r="F364" i="15"/>
  <c r="AQ363" i="15"/>
  <c r="AP363" i="15"/>
  <c r="AE363" i="15"/>
  <c r="AD363" i="15"/>
  <c r="S363" i="15"/>
  <c r="R363" i="15"/>
  <c r="G363" i="15"/>
  <c r="F363" i="15"/>
  <c r="AQ362" i="15"/>
  <c r="AP362" i="15"/>
  <c r="AE362" i="15"/>
  <c r="AD362" i="15"/>
  <c r="S362" i="15"/>
  <c r="R362" i="15"/>
  <c r="G362" i="15"/>
  <c r="F362" i="15"/>
  <c r="AQ361" i="15"/>
  <c r="AP361" i="15"/>
  <c r="AE361" i="15"/>
  <c r="AD361" i="15"/>
  <c r="S361" i="15"/>
  <c r="R361" i="15"/>
  <c r="G361" i="15"/>
  <c r="F361" i="15"/>
  <c r="AQ360" i="15"/>
  <c r="AP360" i="15"/>
  <c r="AE360" i="15"/>
  <c r="AD360" i="15"/>
  <c r="S360" i="15"/>
  <c r="R360" i="15"/>
  <c r="G360" i="15"/>
  <c r="F360" i="15"/>
  <c r="AQ359" i="15"/>
  <c r="AP359" i="15"/>
  <c r="AE359" i="15"/>
  <c r="AD359" i="15"/>
  <c r="S359" i="15"/>
  <c r="R359" i="15"/>
  <c r="G359" i="15"/>
  <c r="F359" i="15"/>
  <c r="AQ358" i="15"/>
  <c r="AP358" i="15"/>
  <c r="AE358" i="15"/>
  <c r="AD358" i="15"/>
  <c r="S358" i="15"/>
  <c r="R358" i="15"/>
  <c r="G358" i="15"/>
  <c r="F358" i="15"/>
  <c r="AQ357" i="15"/>
  <c r="AP357" i="15"/>
  <c r="AE357" i="15"/>
  <c r="AD357" i="15"/>
  <c r="S357" i="15"/>
  <c r="R357" i="15"/>
  <c r="G357" i="15"/>
  <c r="F357" i="15"/>
  <c r="AQ356" i="15"/>
  <c r="AP356" i="15"/>
  <c r="AE356" i="15"/>
  <c r="AD356" i="15"/>
  <c r="S356" i="15"/>
  <c r="R356" i="15"/>
  <c r="G356" i="15"/>
  <c r="F356" i="15"/>
  <c r="AQ355" i="15"/>
  <c r="AP355" i="15"/>
  <c r="AE355" i="15"/>
  <c r="AD355" i="15"/>
  <c r="S355" i="15"/>
  <c r="R355" i="15"/>
  <c r="G355" i="15"/>
  <c r="F355" i="15"/>
  <c r="AQ354" i="15"/>
  <c r="AP354" i="15"/>
  <c r="AE354" i="15"/>
  <c r="AD354" i="15"/>
  <c r="S354" i="15"/>
  <c r="R354" i="15"/>
  <c r="G354" i="15"/>
  <c r="F354" i="15"/>
  <c r="AQ353" i="15"/>
  <c r="AP353" i="15"/>
  <c r="AE353" i="15"/>
  <c r="AD353" i="15"/>
  <c r="S353" i="15"/>
  <c r="R353" i="15"/>
  <c r="G353" i="15"/>
  <c r="F353" i="15"/>
  <c r="AQ352" i="15"/>
  <c r="AP352" i="15"/>
  <c r="AE352" i="15"/>
  <c r="AD352" i="15"/>
  <c r="S352" i="15"/>
  <c r="R352" i="15"/>
  <c r="G352" i="15"/>
  <c r="F352" i="15"/>
  <c r="AQ351" i="15"/>
  <c r="AP351" i="15"/>
  <c r="AE351" i="15"/>
  <c r="AD351" i="15"/>
  <c r="S351" i="15"/>
  <c r="R351" i="15"/>
  <c r="G351" i="15"/>
  <c r="F351" i="15"/>
  <c r="AQ350" i="15"/>
  <c r="AP350" i="15"/>
  <c r="AE350" i="15"/>
  <c r="AD350" i="15"/>
  <c r="S350" i="15"/>
  <c r="R350" i="15"/>
  <c r="G350" i="15"/>
  <c r="F350" i="15"/>
  <c r="AQ349" i="15"/>
  <c r="AP349" i="15"/>
  <c r="AE349" i="15"/>
  <c r="AD349" i="15"/>
  <c r="S349" i="15"/>
  <c r="R349" i="15"/>
  <c r="G349" i="15"/>
  <c r="F349" i="15"/>
  <c r="AQ348" i="15"/>
  <c r="AP348" i="15"/>
  <c r="AE348" i="15"/>
  <c r="AD348" i="15"/>
  <c r="S348" i="15"/>
  <c r="R348" i="15"/>
  <c r="G348" i="15"/>
  <c r="F348" i="15"/>
  <c r="AQ347" i="15"/>
  <c r="AP347" i="15"/>
  <c r="AE347" i="15"/>
  <c r="AD347" i="15"/>
  <c r="S347" i="15"/>
  <c r="R347" i="15"/>
  <c r="G347" i="15"/>
  <c r="F347" i="15"/>
  <c r="AQ346" i="15"/>
  <c r="AP346" i="15"/>
  <c r="AE346" i="15"/>
  <c r="AD346" i="15"/>
  <c r="S346" i="15"/>
  <c r="R346" i="15"/>
  <c r="G346" i="15"/>
  <c r="F346" i="15"/>
  <c r="AQ345" i="15"/>
  <c r="AP345" i="15"/>
  <c r="AE345" i="15"/>
  <c r="AD345" i="15"/>
  <c r="S345" i="15"/>
  <c r="R345" i="15"/>
  <c r="G345" i="15"/>
  <c r="F345" i="15"/>
  <c r="AQ344" i="15"/>
  <c r="AP344" i="15"/>
  <c r="AE344" i="15"/>
  <c r="AD344" i="15"/>
  <c r="S344" i="15"/>
  <c r="R344" i="15"/>
  <c r="G344" i="15"/>
  <c r="F344" i="15"/>
  <c r="AQ343" i="15"/>
  <c r="AP343" i="15"/>
  <c r="AE343" i="15"/>
  <c r="AD343" i="15"/>
  <c r="S343" i="15"/>
  <c r="R343" i="15"/>
  <c r="G343" i="15"/>
  <c r="F343" i="15"/>
  <c r="AQ342" i="15"/>
  <c r="AP342" i="15"/>
  <c r="AE342" i="15"/>
  <c r="AD342" i="15"/>
  <c r="S342" i="15"/>
  <c r="R342" i="15"/>
  <c r="G342" i="15"/>
  <c r="F342" i="15"/>
  <c r="AQ341" i="15"/>
  <c r="AP341" i="15"/>
  <c r="AE341" i="15"/>
  <c r="AD341" i="15"/>
  <c r="S341" i="15"/>
  <c r="R341" i="15"/>
  <c r="G341" i="15"/>
  <c r="F341" i="15"/>
  <c r="AQ340" i="15"/>
  <c r="AP340" i="15"/>
  <c r="AE340" i="15"/>
  <c r="AD340" i="15"/>
  <c r="S340" i="15"/>
  <c r="R340" i="15"/>
  <c r="G340" i="15"/>
  <c r="F340" i="15"/>
  <c r="AQ339" i="15"/>
  <c r="AP339" i="15"/>
  <c r="AE339" i="15"/>
  <c r="AD339" i="15"/>
  <c r="S339" i="15"/>
  <c r="R339" i="15"/>
  <c r="G339" i="15"/>
  <c r="F339" i="15"/>
  <c r="AQ338" i="15"/>
  <c r="AP338" i="15"/>
  <c r="AE338" i="15"/>
  <c r="AD338" i="15"/>
  <c r="S338" i="15"/>
  <c r="R338" i="15"/>
  <c r="G338" i="15"/>
  <c r="F338" i="15"/>
  <c r="AQ337" i="15"/>
  <c r="AP337" i="15"/>
  <c r="AE337" i="15"/>
  <c r="AD337" i="15"/>
  <c r="S337" i="15"/>
  <c r="R337" i="15"/>
  <c r="G337" i="15"/>
  <c r="F337" i="15"/>
  <c r="AQ336" i="15"/>
  <c r="AP336" i="15"/>
  <c r="AE336" i="15"/>
  <c r="AD336" i="15"/>
  <c r="S336" i="15"/>
  <c r="R336" i="15"/>
  <c r="G336" i="15"/>
  <c r="F336" i="15"/>
  <c r="AQ335" i="15"/>
  <c r="AP335" i="15"/>
  <c r="AE335" i="15"/>
  <c r="AD335" i="15"/>
  <c r="S335" i="15"/>
  <c r="R335" i="15"/>
  <c r="G335" i="15"/>
  <c r="F335" i="15"/>
  <c r="AQ334" i="15"/>
  <c r="AP334" i="15"/>
  <c r="AE334" i="15"/>
  <c r="AD334" i="15"/>
  <c r="S334" i="15"/>
  <c r="R334" i="15"/>
  <c r="G334" i="15"/>
  <c r="F334" i="15"/>
  <c r="AQ333" i="15"/>
  <c r="AP333" i="15"/>
  <c r="AE333" i="15"/>
  <c r="AD333" i="15"/>
  <c r="S333" i="15"/>
  <c r="R333" i="15"/>
  <c r="G333" i="15"/>
  <c r="F333" i="15"/>
  <c r="AQ332" i="15"/>
  <c r="AP332" i="15"/>
  <c r="AE332" i="15"/>
  <c r="AD332" i="15"/>
  <c r="S332" i="15"/>
  <c r="R332" i="15"/>
  <c r="G332" i="15"/>
  <c r="F332" i="15"/>
  <c r="AQ331" i="15"/>
  <c r="AP331" i="15"/>
  <c r="AE331" i="15"/>
  <c r="AD331" i="15"/>
  <c r="S331" i="15"/>
  <c r="R331" i="15"/>
  <c r="G331" i="15"/>
  <c r="F331" i="15"/>
  <c r="AQ330" i="15"/>
  <c r="AP330" i="15"/>
  <c r="AE330" i="15"/>
  <c r="AD330" i="15"/>
  <c r="S330" i="15"/>
  <c r="R330" i="15"/>
  <c r="G330" i="15"/>
  <c r="F330" i="15"/>
  <c r="AQ329" i="15"/>
  <c r="AP329" i="15"/>
  <c r="AE329" i="15"/>
  <c r="AD329" i="15"/>
  <c r="S329" i="15"/>
  <c r="R329" i="15"/>
  <c r="G329" i="15"/>
  <c r="F329" i="15"/>
  <c r="AQ328" i="15"/>
  <c r="AP328" i="15"/>
  <c r="AE328" i="15"/>
  <c r="AD328" i="15"/>
  <c r="S328" i="15"/>
  <c r="R328" i="15"/>
  <c r="G328" i="15"/>
  <c r="F328" i="15"/>
  <c r="AQ327" i="15"/>
  <c r="AP327" i="15"/>
  <c r="AE327" i="15"/>
  <c r="AD327" i="15"/>
  <c r="S327" i="15"/>
  <c r="R327" i="15"/>
  <c r="G327" i="15"/>
  <c r="F327" i="15"/>
  <c r="AQ326" i="15"/>
  <c r="AP326" i="15"/>
  <c r="AE326" i="15"/>
  <c r="AD326" i="15"/>
  <c r="S326" i="15"/>
  <c r="R326" i="15"/>
  <c r="G326" i="15"/>
  <c r="F326" i="15"/>
  <c r="AQ325" i="15"/>
  <c r="AP325" i="15"/>
  <c r="AE325" i="15"/>
  <c r="AD325" i="15"/>
  <c r="S325" i="15"/>
  <c r="R325" i="15"/>
  <c r="G325" i="15"/>
  <c r="F325" i="15"/>
  <c r="AQ324" i="15"/>
  <c r="AP324" i="15"/>
  <c r="AE324" i="15"/>
  <c r="AD324" i="15"/>
  <c r="S324" i="15"/>
  <c r="R324" i="15"/>
  <c r="G324" i="15"/>
  <c r="F324" i="15"/>
  <c r="AQ323" i="15"/>
  <c r="AP323" i="15"/>
  <c r="AE323" i="15"/>
  <c r="AD323" i="15"/>
  <c r="S323" i="15"/>
  <c r="R323" i="15"/>
  <c r="G323" i="15"/>
  <c r="F323" i="15"/>
  <c r="AQ322" i="15"/>
  <c r="AP322" i="15"/>
  <c r="AE322" i="15"/>
  <c r="AD322" i="15"/>
  <c r="S322" i="15"/>
  <c r="R322" i="15"/>
  <c r="G322" i="15"/>
  <c r="F322" i="15"/>
  <c r="AQ321" i="15"/>
  <c r="AP321" i="15"/>
  <c r="AE321" i="15"/>
  <c r="AD321" i="15"/>
  <c r="S321" i="15"/>
  <c r="R321" i="15"/>
  <c r="G321" i="15"/>
  <c r="F321" i="15"/>
  <c r="AQ320" i="15"/>
  <c r="AP320" i="15"/>
  <c r="AE320" i="15"/>
  <c r="AD320" i="15"/>
  <c r="S320" i="15"/>
  <c r="R320" i="15"/>
  <c r="G320" i="15"/>
  <c r="F320" i="15"/>
  <c r="AQ319" i="15"/>
  <c r="AP319" i="15"/>
  <c r="AE319" i="15"/>
  <c r="AD319" i="15"/>
  <c r="S319" i="15"/>
  <c r="R319" i="15"/>
  <c r="G319" i="15"/>
  <c r="F319" i="15"/>
  <c r="AQ318" i="15"/>
  <c r="AP318" i="15"/>
  <c r="AE318" i="15"/>
  <c r="AD318" i="15"/>
  <c r="S318" i="15"/>
  <c r="R318" i="15"/>
  <c r="G318" i="15"/>
  <c r="F318" i="15"/>
  <c r="AQ317" i="15"/>
  <c r="AP317" i="15"/>
  <c r="AE317" i="15"/>
  <c r="AD317" i="15"/>
  <c r="S317" i="15"/>
  <c r="R317" i="15"/>
  <c r="G317" i="15"/>
  <c r="F317" i="15"/>
  <c r="AQ316" i="15"/>
  <c r="AP316" i="15"/>
  <c r="AE316" i="15"/>
  <c r="AD316" i="15"/>
  <c r="S316" i="15"/>
  <c r="R316" i="15"/>
  <c r="G316" i="15"/>
  <c r="F316" i="15"/>
  <c r="AQ315" i="15"/>
  <c r="AP315" i="15"/>
  <c r="AE315" i="15"/>
  <c r="AD315" i="15"/>
  <c r="S315" i="15"/>
  <c r="R315" i="15"/>
  <c r="G315" i="15"/>
  <c r="F315" i="15"/>
  <c r="AQ314" i="15"/>
  <c r="AP314" i="15"/>
  <c r="AE314" i="15"/>
  <c r="AD314" i="15"/>
  <c r="S314" i="15"/>
  <c r="R314" i="15"/>
  <c r="G314" i="15"/>
  <c r="F314" i="15"/>
  <c r="AQ313" i="15"/>
  <c r="AP313" i="15"/>
  <c r="AE313" i="15"/>
  <c r="AD313" i="15"/>
  <c r="S313" i="15"/>
  <c r="R313" i="15"/>
  <c r="G313" i="15"/>
  <c r="F313" i="15"/>
  <c r="AQ312" i="15"/>
  <c r="AP312" i="15"/>
  <c r="AE312" i="15"/>
  <c r="AD312" i="15"/>
  <c r="S312" i="15"/>
  <c r="R312" i="15"/>
  <c r="G312" i="15"/>
  <c r="F312" i="15"/>
  <c r="AQ311" i="15"/>
  <c r="AP311" i="15"/>
  <c r="AE311" i="15"/>
  <c r="AD311" i="15"/>
  <c r="S311" i="15"/>
  <c r="R311" i="15"/>
  <c r="G311" i="15"/>
  <c r="F311" i="15"/>
  <c r="AQ310" i="15"/>
  <c r="AP310" i="15"/>
  <c r="AE310" i="15"/>
  <c r="AD310" i="15"/>
  <c r="S310" i="15"/>
  <c r="R310" i="15"/>
  <c r="G310" i="15"/>
  <c r="F310" i="15"/>
  <c r="AQ309" i="15"/>
  <c r="AP309" i="15"/>
  <c r="AE309" i="15"/>
  <c r="AD309" i="15"/>
  <c r="S309" i="15"/>
  <c r="R309" i="15"/>
  <c r="G309" i="15"/>
  <c r="F309" i="15"/>
  <c r="AQ308" i="15"/>
  <c r="AP308" i="15"/>
  <c r="AE308" i="15"/>
  <c r="AD308" i="15"/>
  <c r="S308" i="15"/>
  <c r="R308" i="15"/>
  <c r="G308" i="15"/>
  <c r="F308" i="15"/>
  <c r="AQ307" i="15"/>
  <c r="AP307" i="15"/>
  <c r="AE307" i="15"/>
  <c r="AD307" i="15"/>
  <c r="S307" i="15"/>
  <c r="R307" i="15"/>
  <c r="G307" i="15"/>
  <c r="F307" i="15"/>
  <c r="AQ306" i="15"/>
  <c r="AP306" i="15"/>
  <c r="AE306" i="15"/>
  <c r="AD306" i="15"/>
  <c r="S306" i="15"/>
  <c r="R306" i="15"/>
  <c r="G306" i="15"/>
  <c r="F306" i="15"/>
  <c r="AQ305" i="15"/>
  <c r="AP305" i="15"/>
  <c r="AE305" i="15"/>
  <c r="AD305" i="15"/>
  <c r="S305" i="15"/>
  <c r="R305" i="15"/>
  <c r="G305" i="15"/>
  <c r="F305" i="15"/>
  <c r="AQ304" i="15"/>
  <c r="AP304" i="15"/>
  <c r="AE304" i="15"/>
  <c r="AD304" i="15"/>
  <c r="S304" i="15"/>
  <c r="R304" i="15"/>
  <c r="G304" i="15"/>
  <c r="F304" i="15"/>
  <c r="AQ303" i="15"/>
  <c r="AP303" i="15"/>
  <c r="AE303" i="15"/>
  <c r="AD303" i="15"/>
  <c r="S303" i="15"/>
  <c r="R303" i="15"/>
  <c r="G303" i="15"/>
  <c r="F303" i="15"/>
  <c r="AQ302" i="15"/>
  <c r="AP302" i="15"/>
  <c r="AE302" i="15"/>
  <c r="AD302" i="15"/>
  <c r="S302" i="15"/>
  <c r="R302" i="15"/>
  <c r="G302" i="15"/>
  <c r="F302" i="15"/>
  <c r="AQ301" i="15"/>
  <c r="AP301" i="15"/>
  <c r="AE301" i="15"/>
  <c r="AD301" i="15"/>
  <c r="S301" i="15"/>
  <c r="R301" i="15"/>
  <c r="G301" i="15"/>
  <c r="F301" i="15"/>
  <c r="AQ300" i="15"/>
  <c r="AP300" i="15"/>
  <c r="AE300" i="15"/>
  <c r="AD300" i="15"/>
  <c r="S300" i="15"/>
  <c r="R300" i="15"/>
  <c r="G300" i="15"/>
  <c r="F300" i="15"/>
  <c r="AQ299" i="15"/>
  <c r="AP299" i="15"/>
  <c r="AE299" i="15"/>
  <c r="AD299" i="15"/>
  <c r="S299" i="15"/>
  <c r="R299" i="15"/>
  <c r="G299" i="15"/>
  <c r="F299" i="15"/>
  <c r="AQ298" i="15"/>
  <c r="AP298" i="15"/>
  <c r="AE298" i="15"/>
  <c r="AD298" i="15"/>
  <c r="S298" i="15"/>
  <c r="R298" i="15"/>
  <c r="G298" i="15"/>
  <c r="F298" i="15"/>
  <c r="AQ297" i="15"/>
  <c r="AP297" i="15"/>
  <c r="AE297" i="15"/>
  <c r="AD297" i="15"/>
  <c r="S297" i="15"/>
  <c r="R297" i="15"/>
  <c r="G297" i="15"/>
  <c r="F297" i="15"/>
  <c r="AQ296" i="15"/>
  <c r="AP296" i="15"/>
  <c r="AE296" i="15"/>
  <c r="AD296" i="15"/>
  <c r="S296" i="15"/>
  <c r="R296" i="15"/>
  <c r="G296" i="15"/>
  <c r="F296" i="15"/>
  <c r="AQ295" i="15"/>
  <c r="AP295" i="15"/>
  <c r="AE295" i="15"/>
  <c r="AD295" i="15"/>
  <c r="S295" i="15"/>
  <c r="R295" i="15"/>
  <c r="G295" i="15"/>
  <c r="F295" i="15"/>
  <c r="AQ294" i="15"/>
  <c r="AP294" i="15"/>
  <c r="AE294" i="15"/>
  <c r="AD294" i="15"/>
  <c r="S294" i="15"/>
  <c r="R294" i="15"/>
  <c r="G294" i="15"/>
  <c r="F294" i="15"/>
  <c r="AQ293" i="15"/>
  <c r="AP293" i="15"/>
  <c r="AE293" i="15"/>
  <c r="AD293" i="15"/>
  <c r="S293" i="15"/>
  <c r="R293" i="15"/>
  <c r="G293" i="15"/>
  <c r="F293" i="15"/>
  <c r="AQ292" i="15"/>
  <c r="AP292" i="15"/>
  <c r="AE292" i="15"/>
  <c r="AD292" i="15"/>
  <c r="S292" i="15"/>
  <c r="R292" i="15"/>
  <c r="G292" i="15"/>
  <c r="F292" i="15"/>
  <c r="AQ291" i="15"/>
  <c r="AP291" i="15"/>
  <c r="AE291" i="15"/>
  <c r="AD291" i="15"/>
  <c r="S291" i="15"/>
  <c r="R291" i="15"/>
  <c r="G291" i="15"/>
  <c r="F291" i="15"/>
  <c r="AQ290" i="15"/>
  <c r="AP290" i="15"/>
  <c r="AE290" i="15"/>
  <c r="AD290" i="15"/>
  <c r="S290" i="15"/>
  <c r="R290" i="15"/>
  <c r="G290" i="15"/>
  <c r="F290" i="15"/>
  <c r="AQ289" i="15"/>
  <c r="AP289" i="15"/>
  <c r="AE289" i="15"/>
  <c r="AD289" i="15"/>
  <c r="S289" i="15"/>
  <c r="R289" i="15"/>
  <c r="G289" i="15"/>
  <c r="F289" i="15"/>
  <c r="AQ288" i="15"/>
  <c r="AP288" i="15"/>
  <c r="AE288" i="15"/>
  <c r="AD288" i="15"/>
  <c r="S288" i="15"/>
  <c r="R288" i="15"/>
  <c r="G288" i="15"/>
  <c r="F288" i="15"/>
  <c r="AQ287" i="15"/>
  <c r="AP287" i="15"/>
  <c r="AE287" i="15"/>
  <c r="AD287" i="15"/>
  <c r="S287" i="15"/>
  <c r="R287" i="15"/>
  <c r="G287" i="15"/>
  <c r="F287" i="15"/>
  <c r="AQ286" i="15"/>
  <c r="AP286" i="15"/>
  <c r="AE286" i="15"/>
  <c r="AD286" i="15"/>
  <c r="S286" i="15"/>
  <c r="R286" i="15"/>
  <c r="G286" i="15"/>
  <c r="F286" i="15"/>
  <c r="AQ285" i="15"/>
  <c r="AP285" i="15"/>
  <c r="AE285" i="15"/>
  <c r="AD285" i="15"/>
  <c r="S285" i="15"/>
  <c r="R285" i="15"/>
  <c r="G285" i="15"/>
  <c r="F285" i="15"/>
  <c r="AQ284" i="15"/>
  <c r="AP284" i="15"/>
  <c r="AE284" i="15"/>
  <c r="AD284" i="15"/>
  <c r="S284" i="15"/>
  <c r="R284" i="15"/>
  <c r="G284" i="15"/>
  <c r="F284" i="15"/>
  <c r="AQ283" i="15"/>
  <c r="AP283" i="15"/>
  <c r="AE283" i="15"/>
  <c r="AD283" i="15"/>
  <c r="S283" i="15"/>
  <c r="R283" i="15"/>
  <c r="G283" i="15"/>
  <c r="F283" i="15"/>
  <c r="AQ282" i="15"/>
  <c r="AP282" i="15"/>
  <c r="AE282" i="15"/>
  <c r="AD282" i="15"/>
  <c r="S282" i="15"/>
  <c r="R282" i="15"/>
  <c r="G282" i="15"/>
  <c r="F282" i="15"/>
  <c r="AQ281" i="15"/>
  <c r="AP281" i="15"/>
  <c r="AE281" i="15"/>
  <c r="AD281" i="15"/>
  <c r="S281" i="15"/>
  <c r="R281" i="15"/>
  <c r="G281" i="15"/>
  <c r="F281" i="15"/>
  <c r="AQ280" i="15"/>
  <c r="AP280" i="15"/>
  <c r="AE280" i="15"/>
  <c r="AD280" i="15"/>
  <c r="S280" i="15"/>
  <c r="R280" i="15"/>
  <c r="G280" i="15"/>
  <c r="F280" i="15"/>
  <c r="AQ279" i="15"/>
  <c r="AP279" i="15"/>
  <c r="AE279" i="15"/>
  <c r="AD279" i="15"/>
  <c r="S279" i="15"/>
  <c r="R279" i="15"/>
  <c r="G279" i="15"/>
  <c r="F279" i="15"/>
  <c r="AQ278" i="15"/>
  <c r="AP278" i="15"/>
  <c r="AE278" i="15"/>
  <c r="AD278" i="15"/>
  <c r="S278" i="15"/>
  <c r="R278" i="15"/>
  <c r="G278" i="15"/>
  <c r="F278" i="15"/>
  <c r="AQ277" i="15"/>
  <c r="AP277" i="15"/>
  <c r="AE277" i="15"/>
  <c r="AD277" i="15"/>
  <c r="S277" i="15"/>
  <c r="R277" i="15"/>
  <c r="G277" i="15"/>
  <c r="F277" i="15"/>
  <c r="AQ276" i="15"/>
  <c r="AP276" i="15"/>
  <c r="AE276" i="15"/>
  <c r="AD276" i="15"/>
  <c r="S276" i="15"/>
  <c r="R276" i="15"/>
  <c r="G276" i="15"/>
  <c r="F276" i="15"/>
  <c r="AQ275" i="15"/>
  <c r="AP275" i="15"/>
  <c r="AE275" i="15"/>
  <c r="AD275" i="15"/>
  <c r="S275" i="15"/>
  <c r="R275" i="15"/>
  <c r="G275" i="15"/>
  <c r="F275" i="15"/>
  <c r="AQ274" i="15"/>
  <c r="AP274" i="15"/>
  <c r="AE274" i="15"/>
  <c r="AD274" i="15"/>
  <c r="S274" i="15"/>
  <c r="R274" i="15"/>
  <c r="G274" i="15"/>
  <c r="F274" i="15"/>
  <c r="AQ273" i="15"/>
  <c r="AP273" i="15"/>
  <c r="AE273" i="15"/>
  <c r="AD273" i="15"/>
  <c r="S273" i="15"/>
  <c r="R273" i="15"/>
  <c r="G273" i="15"/>
  <c r="F273" i="15"/>
  <c r="AQ272" i="15"/>
  <c r="AP272" i="15"/>
  <c r="AE272" i="15"/>
  <c r="AD272" i="15"/>
  <c r="S272" i="15"/>
  <c r="R272" i="15"/>
  <c r="G272" i="15"/>
  <c r="F272" i="15"/>
  <c r="AQ271" i="15"/>
  <c r="AP271" i="15"/>
  <c r="AE271" i="15"/>
  <c r="AD271" i="15"/>
  <c r="S271" i="15"/>
  <c r="R271" i="15"/>
  <c r="G271" i="15"/>
  <c r="F271" i="15"/>
  <c r="AQ270" i="15"/>
  <c r="AP270" i="15"/>
  <c r="AE270" i="15"/>
  <c r="AD270" i="15"/>
  <c r="S270" i="15"/>
  <c r="R270" i="15"/>
  <c r="G270" i="15"/>
  <c r="F270" i="15"/>
  <c r="AQ269" i="15"/>
  <c r="AP269" i="15"/>
  <c r="AE269" i="15"/>
  <c r="AD269" i="15"/>
  <c r="S269" i="15"/>
  <c r="R269" i="15"/>
  <c r="G269" i="15"/>
  <c r="F269" i="15"/>
  <c r="AQ268" i="15"/>
  <c r="AP268" i="15"/>
  <c r="AE268" i="15"/>
  <c r="AD268" i="15"/>
  <c r="S268" i="15"/>
  <c r="R268" i="15"/>
  <c r="G268" i="15"/>
  <c r="F268" i="15"/>
  <c r="AQ267" i="15"/>
  <c r="AP267" i="15"/>
  <c r="AE267" i="15"/>
  <c r="AD267" i="15"/>
  <c r="S267" i="15"/>
  <c r="R267" i="15"/>
  <c r="G267" i="15"/>
  <c r="F267" i="15"/>
  <c r="AQ266" i="15"/>
  <c r="AP266" i="15"/>
  <c r="AE266" i="15"/>
  <c r="AD266" i="15"/>
  <c r="S266" i="15"/>
  <c r="R266" i="15"/>
  <c r="G266" i="15"/>
  <c r="F266" i="15"/>
  <c r="AQ265" i="15"/>
  <c r="AP265" i="15"/>
  <c r="AE265" i="15"/>
  <c r="AD265" i="15"/>
  <c r="S265" i="15"/>
  <c r="R265" i="15"/>
  <c r="G265" i="15"/>
  <c r="F265" i="15"/>
  <c r="AQ264" i="15"/>
  <c r="AP264" i="15"/>
  <c r="AE264" i="15"/>
  <c r="AD264" i="15"/>
  <c r="S264" i="15"/>
  <c r="R264" i="15"/>
  <c r="G264" i="15"/>
  <c r="F264" i="15"/>
  <c r="AQ263" i="15"/>
  <c r="AP263" i="15"/>
  <c r="AE263" i="15"/>
  <c r="AD263" i="15"/>
  <c r="S263" i="15"/>
  <c r="R263" i="15"/>
  <c r="G263" i="15"/>
  <c r="F263" i="15"/>
  <c r="AQ262" i="15"/>
  <c r="AP262" i="15"/>
  <c r="AE262" i="15"/>
  <c r="AD262" i="15"/>
  <c r="S262" i="15"/>
  <c r="R262" i="15"/>
  <c r="G262" i="15"/>
  <c r="F262" i="15"/>
  <c r="AQ261" i="15"/>
  <c r="AP261" i="15"/>
  <c r="AE261" i="15"/>
  <c r="AD261" i="15"/>
  <c r="S261" i="15"/>
  <c r="R261" i="15"/>
  <c r="G261" i="15"/>
  <c r="F261" i="15"/>
  <c r="AQ260" i="15"/>
  <c r="AP260" i="15"/>
  <c r="AE260" i="15"/>
  <c r="AD260" i="15"/>
  <c r="S260" i="15"/>
  <c r="R260" i="15"/>
  <c r="G260" i="15"/>
  <c r="F260" i="15"/>
  <c r="AQ259" i="15"/>
  <c r="AP259" i="15"/>
  <c r="AE259" i="15"/>
  <c r="AD259" i="15"/>
  <c r="S259" i="15"/>
  <c r="R259" i="15"/>
  <c r="G259" i="15"/>
  <c r="F259" i="15"/>
  <c r="AQ258" i="15"/>
  <c r="AP258" i="15"/>
  <c r="AE258" i="15"/>
  <c r="AD258" i="15"/>
  <c r="S258" i="15"/>
  <c r="R258" i="15"/>
  <c r="G258" i="15"/>
  <c r="F258" i="15"/>
  <c r="AQ257" i="15"/>
  <c r="AP257" i="15"/>
  <c r="AE257" i="15"/>
  <c r="AD257" i="15"/>
  <c r="S257" i="15"/>
  <c r="R257" i="15"/>
  <c r="G257" i="15"/>
  <c r="F257" i="15"/>
  <c r="AQ256" i="15"/>
  <c r="AP256" i="15"/>
  <c r="AE256" i="15"/>
  <c r="AD256" i="15"/>
  <c r="S256" i="15"/>
  <c r="R256" i="15"/>
  <c r="G256" i="15"/>
  <c r="F256" i="15"/>
  <c r="AQ255" i="15"/>
  <c r="AP255" i="15"/>
  <c r="AE255" i="15"/>
  <c r="AD255" i="15"/>
  <c r="S255" i="15"/>
  <c r="R255" i="15"/>
  <c r="G255" i="15"/>
  <c r="F255" i="15"/>
  <c r="AQ254" i="15"/>
  <c r="AP254" i="15"/>
  <c r="AE254" i="15"/>
  <c r="AD254" i="15"/>
  <c r="S254" i="15"/>
  <c r="R254" i="15"/>
  <c r="G254" i="15"/>
  <c r="F254" i="15"/>
  <c r="AQ253" i="15"/>
  <c r="AP253" i="15"/>
  <c r="AE253" i="15"/>
  <c r="AD253" i="15"/>
  <c r="S253" i="15"/>
  <c r="R253" i="15"/>
  <c r="G253" i="15"/>
  <c r="F253" i="15"/>
  <c r="AQ252" i="15"/>
  <c r="AP252" i="15"/>
  <c r="AE252" i="15"/>
  <c r="AD252" i="15"/>
  <c r="S252" i="15"/>
  <c r="R252" i="15"/>
  <c r="G252" i="15"/>
  <c r="F252" i="15"/>
  <c r="AQ251" i="15"/>
  <c r="AP251" i="15"/>
  <c r="AE251" i="15"/>
  <c r="AD251" i="15"/>
  <c r="S251" i="15"/>
  <c r="R251" i="15"/>
  <c r="G251" i="15"/>
  <c r="F251" i="15"/>
  <c r="AQ250" i="15"/>
  <c r="AP250" i="15"/>
  <c r="AE250" i="15"/>
  <c r="AD250" i="15"/>
  <c r="S250" i="15"/>
  <c r="R250" i="15"/>
  <c r="G250" i="15"/>
  <c r="F250" i="15"/>
  <c r="AQ249" i="15"/>
  <c r="AP249" i="15"/>
  <c r="AE249" i="15"/>
  <c r="AD249" i="15"/>
  <c r="S249" i="15"/>
  <c r="R249" i="15"/>
  <c r="G249" i="15"/>
  <c r="F249" i="15"/>
  <c r="AQ248" i="15"/>
  <c r="AP248" i="15"/>
  <c r="AE248" i="15"/>
  <c r="AD248" i="15"/>
  <c r="S248" i="15"/>
  <c r="R248" i="15"/>
  <c r="G248" i="15"/>
  <c r="F248" i="15"/>
  <c r="AQ247" i="15"/>
  <c r="AP247" i="15"/>
  <c r="AE247" i="15"/>
  <c r="AD247" i="15"/>
  <c r="S247" i="15"/>
  <c r="R247" i="15"/>
  <c r="G247" i="15"/>
  <c r="F247" i="15"/>
  <c r="AQ246" i="15"/>
  <c r="AP246" i="15"/>
  <c r="AE246" i="15"/>
  <c r="AD246" i="15"/>
  <c r="S246" i="15"/>
  <c r="R246" i="15"/>
  <c r="G246" i="15"/>
  <c r="F246" i="15"/>
  <c r="AQ245" i="15"/>
  <c r="AP245" i="15"/>
  <c r="AE245" i="15"/>
  <c r="AD245" i="15"/>
  <c r="S245" i="15"/>
  <c r="R245" i="15"/>
  <c r="G245" i="15"/>
  <c r="F245" i="15"/>
  <c r="AQ244" i="15"/>
  <c r="AP244" i="15"/>
  <c r="AE244" i="15"/>
  <c r="AD244" i="15"/>
  <c r="S244" i="15"/>
  <c r="R244" i="15"/>
  <c r="G244" i="15"/>
  <c r="F244" i="15"/>
  <c r="AQ243" i="15"/>
  <c r="AP243" i="15"/>
  <c r="AE243" i="15"/>
  <c r="AD243" i="15"/>
  <c r="S243" i="15"/>
  <c r="R243" i="15"/>
  <c r="G243" i="15"/>
  <c r="F243" i="15"/>
  <c r="AQ242" i="15"/>
  <c r="AP242" i="15"/>
  <c r="AE242" i="15"/>
  <c r="AD242" i="15"/>
  <c r="S242" i="15"/>
  <c r="R242" i="15"/>
  <c r="G242" i="15"/>
  <c r="F242" i="15"/>
  <c r="AQ241" i="15"/>
  <c r="AP241" i="15"/>
  <c r="AE241" i="15"/>
  <c r="AD241" i="15"/>
  <c r="S241" i="15"/>
  <c r="R241" i="15"/>
  <c r="G241" i="15"/>
  <c r="F241" i="15"/>
  <c r="AQ240" i="15"/>
  <c r="AP240" i="15"/>
  <c r="AE240" i="15"/>
  <c r="AD240" i="15"/>
  <c r="S240" i="15"/>
  <c r="R240" i="15"/>
  <c r="G240" i="15"/>
  <c r="F240" i="15"/>
  <c r="AQ239" i="15"/>
  <c r="AP239" i="15"/>
  <c r="AE239" i="15"/>
  <c r="AD239" i="15"/>
  <c r="S239" i="15"/>
  <c r="R239" i="15"/>
  <c r="G239" i="15"/>
  <c r="F239" i="15"/>
  <c r="AQ238" i="15"/>
  <c r="AP238" i="15"/>
  <c r="AE238" i="15"/>
  <c r="AD238" i="15"/>
  <c r="S238" i="15"/>
  <c r="R238" i="15"/>
  <c r="G238" i="15"/>
  <c r="F238" i="15"/>
  <c r="AQ237" i="15"/>
  <c r="AP237" i="15"/>
  <c r="AE237" i="15"/>
  <c r="AD237" i="15"/>
  <c r="S237" i="15"/>
  <c r="R237" i="15"/>
  <c r="G237" i="15"/>
  <c r="F237" i="15"/>
  <c r="AQ236" i="15"/>
  <c r="AP236" i="15"/>
  <c r="AE236" i="15"/>
  <c r="AD236" i="15"/>
  <c r="S236" i="15"/>
  <c r="R236" i="15"/>
  <c r="G236" i="15"/>
  <c r="F236" i="15"/>
  <c r="AQ235" i="15"/>
  <c r="AP235" i="15"/>
  <c r="AE235" i="15"/>
  <c r="AD235" i="15"/>
  <c r="S235" i="15"/>
  <c r="R235" i="15"/>
  <c r="G235" i="15"/>
  <c r="F235" i="15"/>
  <c r="AQ234" i="15"/>
  <c r="AP234" i="15"/>
  <c r="AE234" i="15"/>
  <c r="AD234" i="15"/>
  <c r="S234" i="15"/>
  <c r="R234" i="15"/>
  <c r="G234" i="15"/>
  <c r="F234" i="15"/>
  <c r="AQ233" i="15"/>
  <c r="AP233" i="15"/>
  <c r="AE233" i="15"/>
  <c r="AD233" i="15"/>
  <c r="S233" i="15"/>
  <c r="R233" i="15"/>
  <c r="G233" i="15"/>
  <c r="F233" i="15"/>
  <c r="AQ232" i="15"/>
  <c r="AP232" i="15"/>
  <c r="AE232" i="15"/>
  <c r="AD232" i="15"/>
  <c r="S232" i="15"/>
  <c r="R232" i="15"/>
  <c r="G232" i="15"/>
  <c r="F232" i="15"/>
  <c r="AQ231" i="15"/>
  <c r="AP231" i="15"/>
  <c r="AE231" i="15"/>
  <c r="AD231" i="15"/>
  <c r="S231" i="15"/>
  <c r="R231" i="15"/>
  <c r="G231" i="15"/>
  <c r="F231" i="15"/>
  <c r="AQ230" i="15"/>
  <c r="AP230" i="15"/>
  <c r="AE230" i="15"/>
  <c r="AD230" i="15"/>
  <c r="S230" i="15"/>
  <c r="R230" i="15"/>
  <c r="G230" i="15"/>
  <c r="F230" i="15"/>
  <c r="AQ229" i="15"/>
  <c r="AP229" i="15"/>
  <c r="AE229" i="15"/>
  <c r="AD229" i="15"/>
  <c r="S229" i="15"/>
  <c r="R229" i="15"/>
  <c r="G229" i="15"/>
  <c r="F229" i="15"/>
  <c r="AQ228" i="15"/>
  <c r="AP228" i="15"/>
  <c r="AE228" i="15"/>
  <c r="AD228" i="15"/>
  <c r="S228" i="15"/>
  <c r="R228" i="15"/>
  <c r="G228" i="15"/>
  <c r="F228" i="15"/>
  <c r="AQ227" i="15"/>
  <c r="AP227" i="15"/>
  <c r="AE227" i="15"/>
  <c r="AD227" i="15"/>
  <c r="S227" i="15"/>
  <c r="R227" i="15"/>
  <c r="G227" i="15"/>
  <c r="F227" i="15"/>
  <c r="AQ226" i="15"/>
  <c r="AP226" i="15"/>
  <c r="AE226" i="15"/>
  <c r="AD226" i="15"/>
  <c r="S226" i="15"/>
  <c r="R226" i="15"/>
  <c r="G226" i="15"/>
  <c r="F226" i="15"/>
  <c r="AQ225" i="15"/>
  <c r="AP225" i="15"/>
  <c r="AE225" i="15"/>
  <c r="AD225" i="15"/>
  <c r="S225" i="15"/>
  <c r="R225" i="15"/>
  <c r="G225" i="15"/>
  <c r="F225" i="15"/>
  <c r="AQ224" i="15"/>
  <c r="AP224" i="15"/>
  <c r="AE224" i="15"/>
  <c r="AD224" i="15"/>
  <c r="S224" i="15"/>
  <c r="R224" i="15"/>
  <c r="G224" i="15"/>
  <c r="F224" i="15"/>
  <c r="AQ223" i="15"/>
  <c r="AP223" i="15"/>
  <c r="AE223" i="15"/>
  <c r="AD223" i="15"/>
  <c r="S223" i="15"/>
  <c r="R223" i="15"/>
  <c r="G223" i="15"/>
  <c r="F223" i="15"/>
  <c r="AQ222" i="15"/>
  <c r="AP222" i="15"/>
  <c r="AE222" i="15"/>
  <c r="AD222" i="15"/>
  <c r="S222" i="15"/>
  <c r="R222" i="15"/>
  <c r="G222" i="15"/>
  <c r="F222" i="15"/>
  <c r="AQ221" i="15"/>
  <c r="AP221" i="15"/>
  <c r="AE221" i="15"/>
  <c r="AD221" i="15"/>
  <c r="S221" i="15"/>
  <c r="R221" i="15"/>
  <c r="G221" i="15"/>
  <c r="F221" i="15"/>
  <c r="AQ220" i="15"/>
  <c r="AP220" i="15"/>
  <c r="AE220" i="15"/>
  <c r="AD220" i="15"/>
  <c r="S220" i="15"/>
  <c r="R220" i="15"/>
  <c r="G220" i="15"/>
  <c r="F220" i="15"/>
  <c r="AQ219" i="15"/>
  <c r="AP219" i="15"/>
  <c r="AE219" i="15"/>
  <c r="AD219" i="15"/>
  <c r="S219" i="15"/>
  <c r="R219" i="15"/>
  <c r="G219" i="15"/>
  <c r="F219" i="15"/>
  <c r="AQ218" i="15"/>
  <c r="AP218" i="15"/>
  <c r="AE218" i="15"/>
  <c r="AD218" i="15"/>
  <c r="S218" i="15"/>
  <c r="R218" i="15"/>
  <c r="G218" i="15"/>
  <c r="F218" i="15"/>
  <c r="AQ217" i="15"/>
  <c r="AP217" i="15"/>
  <c r="AE217" i="15"/>
  <c r="AD217" i="15"/>
  <c r="S217" i="15"/>
  <c r="R217" i="15"/>
  <c r="G217" i="15"/>
  <c r="F217" i="15"/>
  <c r="AQ216" i="15"/>
  <c r="AP216" i="15"/>
  <c r="AE216" i="15"/>
  <c r="AD216" i="15"/>
  <c r="S216" i="15"/>
  <c r="R216" i="15"/>
  <c r="G216" i="15"/>
  <c r="F216" i="15"/>
  <c r="AQ215" i="15"/>
  <c r="AP215" i="15"/>
  <c r="AE215" i="15"/>
  <c r="AD215" i="15"/>
  <c r="S215" i="15"/>
  <c r="R215" i="15"/>
  <c r="G215" i="15"/>
  <c r="F215" i="15"/>
  <c r="AQ214" i="15"/>
  <c r="AP214" i="15"/>
  <c r="AE214" i="15"/>
  <c r="AD214" i="15"/>
  <c r="S214" i="15"/>
  <c r="R214" i="15"/>
  <c r="G214" i="15"/>
  <c r="F214" i="15"/>
  <c r="AQ213" i="15"/>
  <c r="AP213" i="15"/>
  <c r="AE213" i="15"/>
  <c r="AD213" i="15"/>
  <c r="S213" i="15"/>
  <c r="R213" i="15"/>
  <c r="G213" i="15"/>
  <c r="F213" i="15"/>
  <c r="AQ212" i="15"/>
  <c r="AP212" i="15"/>
  <c r="AE212" i="15"/>
  <c r="AD212" i="15"/>
  <c r="S212" i="15"/>
  <c r="R212" i="15"/>
  <c r="G212" i="15"/>
  <c r="F212" i="15"/>
  <c r="AQ211" i="15"/>
  <c r="AP211" i="15"/>
  <c r="AE211" i="15"/>
  <c r="AD211" i="15"/>
  <c r="S211" i="15"/>
  <c r="R211" i="15"/>
  <c r="G211" i="15"/>
  <c r="F211" i="15"/>
  <c r="AQ210" i="15"/>
  <c r="AP210" i="15"/>
  <c r="AE210" i="15"/>
  <c r="AD210" i="15"/>
  <c r="S210" i="15"/>
  <c r="R210" i="15"/>
  <c r="G210" i="15"/>
  <c r="F210" i="15"/>
  <c r="AQ209" i="15"/>
  <c r="AP209" i="15"/>
  <c r="AE209" i="15"/>
  <c r="AD209" i="15"/>
  <c r="S209" i="15"/>
  <c r="R209" i="15"/>
  <c r="G209" i="15"/>
  <c r="F209" i="15"/>
  <c r="AQ208" i="15"/>
  <c r="AP208" i="15"/>
  <c r="AE208" i="15"/>
  <c r="AD208" i="15"/>
  <c r="S208" i="15"/>
  <c r="R208" i="15"/>
  <c r="G208" i="15"/>
  <c r="F208" i="15"/>
  <c r="AQ207" i="15"/>
  <c r="AP207" i="15"/>
  <c r="AE207" i="15"/>
  <c r="AD207" i="15"/>
  <c r="S207" i="15"/>
  <c r="R207" i="15"/>
  <c r="G207" i="15"/>
  <c r="F207" i="15"/>
  <c r="AQ206" i="15"/>
  <c r="AP206" i="15"/>
  <c r="AE206" i="15"/>
  <c r="AD206" i="15"/>
  <c r="S206" i="15"/>
  <c r="R206" i="15"/>
  <c r="G206" i="15"/>
  <c r="F206" i="15"/>
  <c r="AQ205" i="15"/>
  <c r="AP205" i="15"/>
  <c r="AE205" i="15"/>
  <c r="AD205" i="15"/>
  <c r="S205" i="15"/>
  <c r="R205" i="15"/>
  <c r="G205" i="15"/>
  <c r="F205" i="15"/>
  <c r="AQ204" i="15"/>
  <c r="AP204" i="15"/>
  <c r="AE204" i="15"/>
  <c r="AD204" i="15"/>
  <c r="S204" i="15"/>
  <c r="R204" i="15"/>
  <c r="G204" i="15"/>
  <c r="F204" i="15"/>
  <c r="AQ203" i="15"/>
  <c r="AP203" i="15"/>
  <c r="AE203" i="15"/>
  <c r="AD203" i="15"/>
  <c r="S203" i="15"/>
  <c r="R203" i="15"/>
  <c r="G203" i="15"/>
  <c r="F203" i="15"/>
  <c r="AQ202" i="15"/>
  <c r="AP202" i="15"/>
  <c r="AE202" i="15"/>
  <c r="AD202" i="15"/>
  <c r="S202" i="15"/>
  <c r="R202" i="15"/>
  <c r="G202" i="15"/>
  <c r="F202" i="15"/>
  <c r="AQ201" i="15"/>
  <c r="AP201" i="15"/>
  <c r="AE201" i="15"/>
  <c r="AD201" i="15"/>
  <c r="S201" i="15"/>
  <c r="R201" i="15"/>
  <c r="G201" i="15"/>
  <c r="F201" i="15"/>
  <c r="AQ200" i="15"/>
  <c r="AP200" i="15"/>
  <c r="AE200" i="15"/>
  <c r="AD200" i="15"/>
  <c r="S200" i="15"/>
  <c r="R200" i="15"/>
  <c r="G200" i="15"/>
  <c r="F200" i="15"/>
  <c r="AQ199" i="15"/>
  <c r="AP199" i="15"/>
  <c r="AE199" i="15"/>
  <c r="AD199" i="15"/>
  <c r="S199" i="15"/>
  <c r="R199" i="15"/>
  <c r="G199" i="15"/>
  <c r="F199" i="15"/>
  <c r="AQ198" i="15"/>
  <c r="AP198" i="15"/>
  <c r="AE198" i="15"/>
  <c r="AD198" i="15"/>
  <c r="S198" i="15"/>
  <c r="R198" i="15"/>
  <c r="G198" i="15"/>
  <c r="F198" i="15"/>
  <c r="AQ197" i="15"/>
  <c r="AP197" i="15"/>
  <c r="AE197" i="15"/>
  <c r="AD197" i="15"/>
  <c r="S197" i="15"/>
  <c r="R197" i="15"/>
  <c r="G197" i="15"/>
  <c r="F197" i="15"/>
  <c r="AQ196" i="15"/>
  <c r="AP196" i="15"/>
  <c r="AE196" i="15"/>
  <c r="AD196" i="15"/>
  <c r="S196" i="15"/>
  <c r="R196" i="15"/>
  <c r="G196" i="15"/>
  <c r="F196" i="15"/>
  <c r="AQ195" i="15"/>
  <c r="AP195" i="15"/>
  <c r="AE195" i="15"/>
  <c r="AD195" i="15"/>
  <c r="S195" i="15"/>
  <c r="R195" i="15"/>
  <c r="G195" i="15"/>
  <c r="F195" i="15"/>
  <c r="AQ194" i="15"/>
  <c r="AP194" i="15"/>
  <c r="AE194" i="15"/>
  <c r="AD194" i="15"/>
  <c r="S194" i="15"/>
  <c r="R194" i="15"/>
  <c r="G194" i="15"/>
  <c r="F194" i="15"/>
  <c r="AQ193" i="15"/>
  <c r="AP193" i="15"/>
  <c r="AE193" i="15"/>
  <c r="AD193" i="15"/>
  <c r="S193" i="15"/>
  <c r="R193" i="15"/>
  <c r="G193" i="15"/>
  <c r="F193" i="15"/>
  <c r="AQ192" i="15"/>
  <c r="AP192" i="15"/>
  <c r="AE192" i="15"/>
  <c r="AD192" i="15"/>
  <c r="S192" i="15"/>
  <c r="R192" i="15"/>
  <c r="G192" i="15"/>
  <c r="F192" i="15"/>
  <c r="AQ191" i="15"/>
  <c r="AP191" i="15"/>
  <c r="AE191" i="15"/>
  <c r="AD191" i="15"/>
  <c r="S191" i="15"/>
  <c r="R191" i="15"/>
  <c r="G191" i="15"/>
  <c r="F191" i="15"/>
  <c r="AQ190" i="15"/>
  <c r="AP190" i="15"/>
  <c r="AE190" i="15"/>
  <c r="AD190" i="15"/>
  <c r="S190" i="15"/>
  <c r="R190" i="15"/>
  <c r="G190" i="15"/>
  <c r="F190" i="15"/>
  <c r="AQ189" i="15"/>
  <c r="AP189" i="15"/>
  <c r="AE189" i="15"/>
  <c r="AD189" i="15"/>
  <c r="S189" i="15"/>
  <c r="R189" i="15"/>
  <c r="G189" i="15"/>
  <c r="F189" i="15"/>
  <c r="AQ188" i="15"/>
  <c r="AP188" i="15"/>
  <c r="AE188" i="15"/>
  <c r="AD188" i="15"/>
  <c r="S188" i="15"/>
  <c r="R188" i="15"/>
  <c r="G188" i="15"/>
  <c r="F188" i="15"/>
  <c r="AQ187" i="15"/>
  <c r="AP187" i="15"/>
  <c r="AE187" i="15"/>
  <c r="AD187" i="15"/>
  <c r="S187" i="15"/>
  <c r="R187" i="15"/>
  <c r="G187" i="15"/>
  <c r="F187" i="15"/>
  <c r="AQ186" i="15"/>
  <c r="AP186" i="15"/>
  <c r="AE186" i="15"/>
  <c r="AD186" i="15"/>
  <c r="S186" i="15"/>
  <c r="R186" i="15"/>
  <c r="G186" i="15"/>
  <c r="F186" i="15"/>
  <c r="AQ185" i="15"/>
  <c r="AP185" i="15"/>
  <c r="AE185" i="15"/>
  <c r="AD185" i="15"/>
  <c r="S185" i="15"/>
  <c r="R185" i="15"/>
  <c r="G185" i="15"/>
  <c r="F185" i="15"/>
  <c r="AQ184" i="15"/>
  <c r="AP184" i="15"/>
  <c r="AE184" i="15"/>
  <c r="AD184" i="15"/>
  <c r="S184" i="15"/>
  <c r="R184" i="15"/>
  <c r="G184" i="15"/>
  <c r="F184" i="15"/>
  <c r="AQ183" i="15"/>
  <c r="AP183" i="15"/>
  <c r="AE183" i="15"/>
  <c r="AD183" i="15"/>
  <c r="S183" i="15"/>
  <c r="R183" i="15"/>
  <c r="G183" i="15"/>
  <c r="F183" i="15"/>
  <c r="AQ182" i="15"/>
  <c r="AP182" i="15"/>
  <c r="AE182" i="15"/>
  <c r="AD182" i="15"/>
  <c r="S182" i="15"/>
  <c r="R182" i="15"/>
  <c r="G182" i="15"/>
  <c r="F182" i="15"/>
  <c r="AQ181" i="15"/>
  <c r="AP181" i="15"/>
  <c r="AE181" i="15"/>
  <c r="AD181" i="15"/>
  <c r="S181" i="15"/>
  <c r="R181" i="15"/>
  <c r="G181" i="15"/>
  <c r="F181" i="15"/>
  <c r="AQ180" i="15"/>
  <c r="AP180" i="15"/>
  <c r="AE180" i="15"/>
  <c r="AD180" i="15"/>
  <c r="S180" i="15"/>
  <c r="R180" i="15"/>
  <c r="G180" i="15"/>
  <c r="F180" i="15"/>
  <c r="AQ179" i="15"/>
  <c r="AP179" i="15"/>
  <c r="AE179" i="15"/>
  <c r="AD179" i="15"/>
  <c r="S179" i="15"/>
  <c r="R179" i="15"/>
  <c r="G179" i="15"/>
  <c r="F179" i="15"/>
  <c r="AQ178" i="15"/>
  <c r="AP178" i="15"/>
  <c r="AE178" i="15"/>
  <c r="AD178" i="15"/>
  <c r="S178" i="15"/>
  <c r="R178" i="15"/>
  <c r="G178" i="15"/>
  <c r="F178" i="15"/>
  <c r="AQ177" i="15"/>
  <c r="AP177" i="15"/>
  <c r="AE177" i="15"/>
  <c r="AD177" i="15"/>
  <c r="S177" i="15"/>
  <c r="R177" i="15"/>
  <c r="G177" i="15"/>
  <c r="F177" i="15"/>
  <c r="AQ176" i="15"/>
  <c r="AP176" i="15"/>
  <c r="AE176" i="15"/>
  <c r="AD176" i="15"/>
  <c r="S176" i="15"/>
  <c r="R176" i="15"/>
  <c r="G176" i="15"/>
  <c r="F176" i="15"/>
  <c r="AQ175" i="15"/>
  <c r="AP175" i="15"/>
  <c r="AE175" i="15"/>
  <c r="AD175" i="15"/>
  <c r="S175" i="15"/>
  <c r="R175" i="15"/>
  <c r="G175" i="15"/>
  <c r="F175" i="15"/>
  <c r="AQ174" i="15"/>
  <c r="AP174" i="15"/>
  <c r="AE174" i="15"/>
  <c r="AD174" i="15"/>
  <c r="S174" i="15"/>
  <c r="R174" i="15"/>
  <c r="G174" i="15"/>
  <c r="F174" i="15"/>
  <c r="AQ173" i="15"/>
  <c r="AP173" i="15"/>
  <c r="AE173" i="15"/>
  <c r="AD173" i="15"/>
  <c r="S173" i="15"/>
  <c r="R173" i="15"/>
  <c r="G173" i="15"/>
  <c r="F173" i="15"/>
  <c r="AQ172" i="15"/>
  <c r="AP172" i="15"/>
  <c r="AE172" i="15"/>
  <c r="AD172" i="15"/>
  <c r="S172" i="15"/>
  <c r="R172" i="15"/>
  <c r="G172" i="15"/>
  <c r="F172" i="15"/>
  <c r="AQ171" i="15"/>
  <c r="AP171" i="15"/>
  <c r="AE171" i="15"/>
  <c r="AD171" i="15"/>
  <c r="S171" i="15"/>
  <c r="R171" i="15"/>
  <c r="G171" i="15"/>
  <c r="F171" i="15"/>
  <c r="AQ170" i="15"/>
  <c r="AP170" i="15"/>
  <c r="AE170" i="15"/>
  <c r="AD170" i="15"/>
  <c r="S170" i="15"/>
  <c r="R170" i="15"/>
  <c r="G170" i="15"/>
  <c r="F170" i="15"/>
  <c r="AQ169" i="15"/>
  <c r="AP169" i="15"/>
  <c r="AE169" i="15"/>
  <c r="AD169" i="15"/>
  <c r="S169" i="15"/>
  <c r="R169" i="15"/>
  <c r="G169" i="15"/>
  <c r="F169" i="15"/>
  <c r="AQ168" i="15"/>
  <c r="AP168" i="15"/>
  <c r="AE168" i="15"/>
  <c r="AD168" i="15"/>
  <c r="S168" i="15"/>
  <c r="R168" i="15"/>
  <c r="G168" i="15"/>
  <c r="F168" i="15"/>
  <c r="AQ167" i="15"/>
  <c r="AP167" i="15"/>
  <c r="AE167" i="15"/>
  <c r="AD167" i="15"/>
  <c r="S167" i="15"/>
  <c r="R167" i="15"/>
  <c r="G167" i="15"/>
  <c r="F167" i="15"/>
  <c r="AQ166" i="15"/>
  <c r="AP166" i="15"/>
  <c r="AE166" i="15"/>
  <c r="AD166" i="15"/>
  <c r="S166" i="15"/>
  <c r="R166" i="15"/>
  <c r="G166" i="15"/>
  <c r="F166" i="15"/>
  <c r="AQ165" i="15"/>
  <c r="AP165" i="15"/>
  <c r="AE165" i="15"/>
  <c r="AD165" i="15"/>
  <c r="S165" i="15"/>
  <c r="R165" i="15"/>
  <c r="G165" i="15"/>
  <c r="F165" i="15"/>
  <c r="AQ164" i="15"/>
  <c r="AP164" i="15"/>
  <c r="AE164" i="15"/>
  <c r="AD164" i="15"/>
  <c r="S164" i="15"/>
  <c r="R164" i="15"/>
  <c r="G164" i="15"/>
  <c r="F164" i="15"/>
  <c r="AQ163" i="15"/>
  <c r="AP163" i="15"/>
  <c r="AE163" i="15"/>
  <c r="AD163" i="15"/>
  <c r="S163" i="15"/>
  <c r="R163" i="15"/>
  <c r="G163" i="15"/>
  <c r="F163" i="15"/>
  <c r="AQ162" i="15"/>
  <c r="AP162" i="15"/>
  <c r="AE162" i="15"/>
  <c r="AD162" i="15"/>
  <c r="S162" i="15"/>
  <c r="R162" i="15"/>
  <c r="G162" i="15"/>
  <c r="F162" i="15"/>
  <c r="AQ161" i="15"/>
  <c r="AP161" i="15"/>
  <c r="AE161" i="15"/>
  <c r="AD161" i="15"/>
  <c r="S161" i="15"/>
  <c r="R161" i="15"/>
  <c r="G161" i="15"/>
  <c r="F161" i="15"/>
  <c r="AQ160" i="15"/>
  <c r="AP160" i="15"/>
  <c r="AE160" i="15"/>
  <c r="AD160" i="15"/>
  <c r="S160" i="15"/>
  <c r="R160" i="15"/>
  <c r="G160" i="15"/>
  <c r="F160" i="15"/>
  <c r="AQ159" i="15"/>
  <c r="AP159" i="15"/>
  <c r="AE159" i="15"/>
  <c r="AD159" i="15"/>
  <c r="S159" i="15"/>
  <c r="R159" i="15"/>
  <c r="G159" i="15"/>
  <c r="F159" i="15"/>
  <c r="AQ158" i="15"/>
  <c r="AP158" i="15"/>
  <c r="AE158" i="15"/>
  <c r="AD158" i="15"/>
  <c r="S158" i="15"/>
  <c r="R158" i="15"/>
  <c r="G158" i="15"/>
  <c r="F158" i="15"/>
  <c r="AQ157" i="15"/>
  <c r="AP157" i="15"/>
  <c r="AE157" i="15"/>
  <c r="AD157" i="15"/>
  <c r="S157" i="15"/>
  <c r="R157" i="15"/>
  <c r="G157" i="15"/>
  <c r="F157" i="15"/>
  <c r="AQ156" i="15"/>
  <c r="AP156" i="15"/>
  <c r="AE156" i="15"/>
  <c r="AD156" i="15"/>
  <c r="S156" i="15"/>
  <c r="R156" i="15"/>
  <c r="G156" i="15"/>
  <c r="F156" i="15"/>
  <c r="AQ155" i="15"/>
  <c r="AP155" i="15"/>
  <c r="AE155" i="15"/>
  <c r="AD155" i="15"/>
  <c r="S155" i="15"/>
  <c r="R155" i="15"/>
  <c r="G155" i="15"/>
  <c r="F155" i="15"/>
  <c r="AQ154" i="15"/>
  <c r="AP154" i="15"/>
  <c r="AE154" i="15"/>
  <c r="AD154" i="15"/>
  <c r="S154" i="15"/>
  <c r="R154" i="15"/>
  <c r="G154" i="15"/>
  <c r="F154" i="15"/>
  <c r="AQ153" i="15"/>
  <c r="AP153" i="15"/>
  <c r="AE153" i="15"/>
  <c r="AD153" i="15"/>
  <c r="S153" i="15"/>
  <c r="R153" i="15"/>
  <c r="G153" i="15"/>
  <c r="F153" i="15"/>
  <c r="AQ152" i="15"/>
  <c r="AP152" i="15"/>
  <c r="AE152" i="15"/>
  <c r="AD152" i="15"/>
  <c r="S152" i="15"/>
  <c r="R152" i="15"/>
  <c r="G152" i="15"/>
  <c r="F152" i="15"/>
  <c r="AQ151" i="15"/>
  <c r="AP151" i="15"/>
  <c r="AE151" i="15"/>
  <c r="AD151" i="15"/>
  <c r="S151" i="15"/>
  <c r="R151" i="15"/>
  <c r="G151" i="15"/>
  <c r="F151" i="15"/>
  <c r="AQ150" i="15"/>
  <c r="AP150" i="15"/>
  <c r="AE150" i="15"/>
  <c r="AD150" i="15"/>
  <c r="S150" i="15"/>
  <c r="R150" i="15"/>
  <c r="G150" i="15"/>
  <c r="F150" i="15"/>
  <c r="AQ149" i="15"/>
  <c r="AP149" i="15"/>
  <c r="AE149" i="15"/>
  <c r="AD149" i="15"/>
  <c r="S149" i="15"/>
  <c r="R149" i="15"/>
  <c r="G149" i="15"/>
  <c r="F149" i="15"/>
  <c r="AQ148" i="15"/>
  <c r="AP148" i="15"/>
  <c r="AE148" i="15"/>
  <c r="AD148" i="15"/>
  <c r="S148" i="15"/>
  <c r="R148" i="15"/>
  <c r="G148" i="15"/>
  <c r="F148" i="15"/>
  <c r="AQ147" i="15"/>
  <c r="AP147" i="15"/>
  <c r="AE147" i="15"/>
  <c r="AD147" i="15"/>
  <c r="S147" i="15"/>
  <c r="R147" i="15"/>
  <c r="G147" i="15"/>
  <c r="F147" i="15"/>
  <c r="AQ146" i="15"/>
  <c r="AP146" i="15"/>
  <c r="AE146" i="15"/>
  <c r="AD146" i="15"/>
  <c r="S146" i="15"/>
  <c r="R146" i="15"/>
  <c r="G146" i="15"/>
  <c r="F146" i="15"/>
  <c r="AQ145" i="15"/>
  <c r="AP145" i="15"/>
  <c r="AE145" i="15"/>
  <c r="AD145" i="15"/>
  <c r="S145" i="15"/>
  <c r="R145" i="15"/>
  <c r="G145" i="15"/>
  <c r="F145" i="15"/>
  <c r="AQ144" i="15"/>
  <c r="AP144" i="15"/>
  <c r="AE144" i="15"/>
  <c r="AD144" i="15"/>
  <c r="S144" i="15"/>
  <c r="R144" i="15"/>
  <c r="G144" i="15"/>
  <c r="F144" i="15"/>
  <c r="AQ143" i="15"/>
  <c r="AP143" i="15"/>
  <c r="AE143" i="15"/>
  <c r="AD143" i="15"/>
  <c r="S143" i="15"/>
  <c r="R143" i="15"/>
  <c r="G143" i="15"/>
  <c r="F143" i="15"/>
  <c r="AQ142" i="15"/>
  <c r="AP142" i="15"/>
  <c r="AE142" i="15"/>
  <c r="AD142" i="15"/>
  <c r="S142" i="15"/>
  <c r="R142" i="15"/>
  <c r="G142" i="15"/>
  <c r="F142" i="15"/>
  <c r="AQ141" i="15"/>
  <c r="AP141" i="15"/>
  <c r="AE141" i="15"/>
  <c r="AD141" i="15"/>
  <c r="S141" i="15"/>
  <c r="R141" i="15"/>
  <c r="G141" i="15"/>
  <c r="F141" i="15"/>
  <c r="AQ140" i="15"/>
  <c r="AP140" i="15"/>
  <c r="AE140" i="15"/>
  <c r="AD140" i="15"/>
  <c r="S140" i="15"/>
  <c r="R140" i="15"/>
  <c r="G140" i="15"/>
  <c r="F140" i="15"/>
  <c r="AQ139" i="15"/>
  <c r="AP139" i="15"/>
  <c r="AE139" i="15"/>
  <c r="AD139" i="15"/>
  <c r="S139" i="15"/>
  <c r="R139" i="15"/>
  <c r="G139" i="15"/>
  <c r="F139" i="15"/>
  <c r="AQ138" i="15"/>
  <c r="AP138" i="15"/>
  <c r="AE138" i="15"/>
  <c r="AD138" i="15"/>
  <c r="S138" i="15"/>
  <c r="R138" i="15"/>
  <c r="G138" i="15"/>
  <c r="F138" i="15"/>
  <c r="AQ137" i="15"/>
  <c r="AP137" i="15"/>
  <c r="AE137" i="15"/>
  <c r="AD137" i="15"/>
  <c r="S137" i="15"/>
  <c r="R137" i="15"/>
  <c r="G137" i="15"/>
  <c r="F137" i="15"/>
  <c r="AQ136" i="15"/>
  <c r="AP136" i="15"/>
  <c r="AE136" i="15"/>
  <c r="AD136" i="15"/>
  <c r="S136" i="15"/>
  <c r="R136" i="15"/>
  <c r="G136" i="15"/>
  <c r="F136" i="15"/>
  <c r="AQ135" i="15"/>
  <c r="AP135" i="15"/>
  <c r="AE135" i="15"/>
  <c r="AD135" i="15"/>
  <c r="S135" i="15"/>
  <c r="R135" i="15"/>
  <c r="G135" i="15"/>
  <c r="F135" i="15"/>
  <c r="AQ134" i="15"/>
  <c r="AP134" i="15"/>
  <c r="AE134" i="15"/>
  <c r="AD134" i="15"/>
  <c r="S134" i="15"/>
  <c r="R134" i="15"/>
  <c r="G134" i="15"/>
  <c r="F134" i="15"/>
  <c r="AQ133" i="15"/>
  <c r="AP133" i="15"/>
  <c r="AE133" i="15"/>
  <c r="AD133" i="15"/>
  <c r="S133" i="15"/>
  <c r="R133" i="15"/>
  <c r="G133" i="15"/>
  <c r="F133" i="15"/>
  <c r="AQ132" i="15"/>
  <c r="AP132" i="15"/>
  <c r="AE132" i="15"/>
  <c r="AD132" i="15"/>
  <c r="S132" i="15"/>
  <c r="R132" i="15"/>
  <c r="G132" i="15"/>
  <c r="F132" i="15"/>
  <c r="AQ131" i="15"/>
  <c r="AP131" i="15"/>
  <c r="AE131" i="15"/>
  <c r="AD131" i="15"/>
  <c r="S131" i="15"/>
  <c r="R131" i="15"/>
  <c r="G131" i="15"/>
  <c r="F131" i="15"/>
  <c r="AQ130" i="15"/>
  <c r="AP130" i="15"/>
  <c r="AE130" i="15"/>
  <c r="AD130" i="15"/>
  <c r="S130" i="15"/>
  <c r="R130" i="15"/>
  <c r="G130" i="15"/>
  <c r="F130" i="15"/>
  <c r="AQ129" i="15"/>
  <c r="AP129" i="15"/>
  <c r="AE129" i="15"/>
  <c r="AD129" i="15"/>
  <c r="S129" i="15"/>
  <c r="R129" i="15"/>
  <c r="G129" i="15"/>
  <c r="F129" i="15"/>
  <c r="AQ128" i="15"/>
  <c r="AP128" i="15"/>
  <c r="AE128" i="15"/>
  <c r="AD128" i="15"/>
  <c r="S128" i="15"/>
  <c r="R128" i="15"/>
  <c r="G128" i="15"/>
  <c r="F128" i="15"/>
  <c r="AQ127" i="15"/>
  <c r="AP127" i="15"/>
  <c r="AE127" i="15"/>
  <c r="AD127" i="15"/>
  <c r="S127" i="15"/>
  <c r="R127" i="15"/>
  <c r="G127" i="15"/>
  <c r="F127" i="15"/>
  <c r="AQ126" i="15"/>
  <c r="AP126" i="15"/>
  <c r="AE126" i="15"/>
  <c r="AD126" i="15"/>
  <c r="S126" i="15"/>
  <c r="R126" i="15"/>
  <c r="G126" i="15"/>
  <c r="F126" i="15"/>
  <c r="AQ125" i="15"/>
  <c r="AP125" i="15"/>
  <c r="AE125" i="15"/>
  <c r="AD125" i="15"/>
  <c r="S125" i="15"/>
  <c r="R125" i="15"/>
  <c r="G125" i="15"/>
  <c r="F125" i="15"/>
  <c r="AQ124" i="15"/>
  <c r="AP124" i="15"/>
  <c r="AE124" i="15"/>
  <c r="AD124" i="15"/>
  <c r="S124" i="15"/>
  <c r="R124" i="15"/>
  <c r="G124" i="15"/>
  <c r="F124" i="15"/>
  <c r="AQ123" i="15"/>
  <c r="AP123" i="15"/>
  <c r="AE123" i="15"/>
  <c r="AD123" i="15"/>
  <c r="S123" i="15"/>
  <c r="R123" i="15"/>
  <c r="G123" i="15"/>
  <c r="F123" i="15"/>
  <c r="AQ122" i="15"/>
  <c r="AP122" i="15"/>
  <c r="AE122" i="15"/>
  <c r="AD122" i="15"/>
  <c r="S122" i="15"/>
  <c r="R122" i="15"/>
  <c r="G122" i="15"/>
  <c r="F122" i="15"/>
  <c r="AQ121" i="15"/>
  <c r="AP121" i="15"/>
  <c r="AE121" i="15"/>
  <c r="AD121" i="15"/>
  <c r="S121" i="15"/>
  <c r="R121" i="15"/>
  <c r="G121" i="15"/>
  <c r="F121" i="15"/>
  <c r="AQ120" i="15"/>
  <c r="AP120" i="15"/>
  <c r="AE120" i="15"/>
  <c r="AD120" i="15"/>
  <c r="S120" i="15"/>
  <c r="R120" i="15"/>
  <c r="G120" i="15"/>
  <c r="F120" i="15"/>
  <c r="AQ119" i="15"/>
  <c r="AP119" i="15"/>
  <c r="AE119" i="15"/>
  <c r="AD119" i="15"/>
  <c r="S119" i="15"/>
  <c r="R119" i="15"/>
  <c r="G119" i="15"/>
  <c r="F119" i="15"/>
  <c r="AQ118" i="15"/>
  <c r="AP118" i="15"/>
  <c r="AE118" i="15"/>
  <c r="AD118" i="15"/>
  <c r="S118" i="15"/>
  <c r="R118" i="15"/>
  <c r="G118" i="15"/>
  <c r="F118" i="15"/>
  <c r="AQ117" i="15"/>
  <c r="AP117" i="15"/>
  <c r="AE117" i="15"/>
  <c r="AD117" i="15"/>
  <c r="S117" i="15"/>
  <c r="R117" i="15"/>
  <c r="G117" i="15"/>
  <c r="F117" i="15"/>
  <c r="AQ116" i="15"/>
  <c r="AP116" i="15"/>
  <c r="AE116" i="15"/>
  <c r="AD116" i="15"/>
  <c r="S116" i="15"/>
  <c r="R116" i="15"/>
  <c r="G116" i="15"/>
  <c r="F116" i="15"/>
  <c r="AQ115" i="15"/>
  <c r="AP115" i="15"/>
  <c r="AE115" i="15"/>
  <c r="AD115" i="15"/>
  <c r="S115" i="15"/>
  <c r="R115" i="15"/>
  <c r="G115" i="15"/>
  <c r="F115" i="15"/>
  <c r="AQ114" i="15"/>
  <c r="AP114" i="15"/>
  <c r="AE114" i="15"/>
  <c r="AD114" i="15"/>
  <c r="S114" i="15"/>
  <c r="R114" i="15"/>
  <c r="G114" i="15"/>
  <c r="F114" i="15"/>
  <c r="AQ113" i="15"/>
  <c r="AP113" i="15"/>
  <c r="AE113" i="15"/>
  <c r="AD113" i="15"/>
  <c r="S113" i="15"/>
  <c r="R113" i="15"/>
  <c r="G113" i="15"/>
  <c r="F113" i="15"/>
  <c r="AQ112" i="15"/>
  <c r="AP112" i="15"/>
  <c r="AE112" i="15"/>
  <c r="AD112" i="15"/>
  <c r="S112" i="15"/>
  <c r="R112" i="15"/>
  <c r="G112" i="15"/>
  <c r="F112" i="15"/>
  <c r="AQ111" i="15"/>
  <c r="AP111" i="15"/>
  <c r="AE111" i="15"/>
  <c r="AD111" i="15"/>
  <c r="S111" i="15"/>
  <c r="R111" i="15"/>
  <c r="G111" i="15"/>
  <c r="F111" i="15"/>
  <c r="AQ110" i="15"/>
  <c r="AP110" i="15"/>
  <c r="AE110" i="15"/>
  <c r="AD110" i="15"/>
  <c r="S110" i="15"/>
  <c r="R110" i="15"/>
  <c r="G110" i="15"/>
  <c r="F110" i="15"/>
  <c r="AQ109" i="15"/>
  <c r="AP109" i="15"/>
  <c r="AE109" i="15"/>
  <c r="AD109" i="15"/>
  <c r="S109" i="15"/>
  <c r="R109" i="15"/>
  <c r="G109" i="15"/>
  <c r="F109" i="15"/>
  <c r="AQ108" i="15"/>
  <c r="AP108" i="15"/>
  <c r="AE108" i="15"/>
  <c r="AD108" i="15"/>
  <c r="S108" i="15"/>
  <c r="R108" i="15"/>
  <c r="G108" i="15"/>
  <c r="F108" i="15"/>
  <c r="AQ107" i="15"/>
  <c r="AP107" i="15"/>
  <c r="AE107" i="15"/>
  <c r="AD107" i="15"/>
  <c r="S107" i="15"/>
  <c r="R107" i="15"/>
  <c r="G107" i="15"/>
  <c r="F107" i="15"/>
  <c r="AQ106" i="15"/>
  <c r="AP106" i="15"/>
  <c r="AE106" i="15"/>
  <c r="AD106" i="15"/>
  <c r="S106" i="15"/>
  <c r="R106" i="15"/>
  <c r="G106" i="15"/>
  <c r="F106" i="15"/>
  <c r="AQ105" i="15"/>
  <c r="AP105" i="15"/>
  <c r="AE105" i="15"/>
  <c r="AD105" i="15"/>
  <c r="S105" i="15"/>
  <c r="R105" i="15"/>
  <c r="G105" i="15"/>
  <c r="F105" i="15"/>
  <c r="AQ104" i="15"/>
  <c r="AP104" i="15"/>
  <c r="AE104" i="15"/>
  <c r="AD104" i="15"/>
  <c r="S104" i="15"/>
  <c r="R104" i="15"/>
  <c r="G104" i="15"/>
  <c r="F104" i="15"/>
  <c r="AQ103" i="15"/>
  <c r="AP103" i="15"/>
  <c r="AE103" i="15"/>
  <c r="AD103" i="15"/>
  <c r="S103" i="15"/>
  <c r="R103" i="15"/>
  <c r="G103" i="15"/>
  <c r="F103" i="15"/>
  <c r="AQ102" i="15"/>
  <c r="AP102" i="15"/>
  <c r="AE102" i="15"/>
  <c r="AD102" i="15"/>
  <c r="S102" i="15"/>
  <c r="R102" i="15"/>
  <c r="G102" i="15"/>
  <c r="F102" i="15"/>
  <c r="AQ101" i="15"/>
  <c r="AP101" i="15"/>
  <c r="AE101" i="15"/>
  <c r="AD101" i="15"/>
  <c r="S101" i="15"/>
  <c r="R101" i="15"/>
  <c r="G101" i="15"/>
  <c r="F101" i="15"/>
  <c r="AQ100" i="15"/>
  <c r="AP100" i="15"/>
  <c r="AE100" i="15"/>
  <c r="AD100" i="15"/>
  <c r="S100" i="15"/>
  <c r="R100" i="15"/>
  <c r="G100" i="15"/>
  <c r="F100" i="15"/>
  <c r="AQ99" i="15"/>
  <c r="AP99" i="15"/>
  <c r="AE99" i="15"/>
  <c r="AD99" i="15"/>
  <c r="S99" i="15"/>
  <c r="R99" i="15"/>
  <c r="G99" i="15"/>
  <c r="F99" i="15"/>
  <c r="AQ98" i="15"/>
  <c r="AP98" i="15"/>
  <c r="AE98" i="15"/>
  <c r="AD98" i="15"/>
  <c r="S98" i="15"/>
  <c r="R98" i="15"/>
  <c r="G98" i="15"/>
  <c r="F98" i="15"/>
  <c r="AQ97" i="15"/>
  <c r="AP97" i="15"/>
  <c r="AE97" i="15"/>
  <c r="AD97" i="15"/>
  <c r="S97" i="15"/>
  <c r="R97" i="15"/>
  <c r="G97" i="15"/>
  <c r="F97" i="15"/>
  <c r="AQ96" i="15"/>
  <c r="AP96" i="15"/>
  <c r="AE96" i="15"/>
  <c r="AD96" i="15"/>
  <c r="S96" i="15"/>
  <c r="R96" i="15"/>
  <c r="G96" i="15"/>
  <c r="F96" i="15"/>
  <c r="AQ95" i="15"/>
  <c r="AP95" i="15"/>
  <c r="AE95" i="15"/>
  <c r="AD95" i="15"/>
  <c r="S95" i="15"/>
  <c r="R95" i="15"/>
  <c r="G95" i="15"/>
  <c r="F95" i="15"/>
  <c r="AQ94" i="15"/>
  <c r="AP94" i="15"/>
  <c r="AE94" i="15"/>
  <c r="AD94" i="15"/>
  <c r="S94" i="15"/>
  <c r="R94" i="15"/>
  <c r="G94" i="15"/>
  <c r="F94" i="15"/>
  <c r="AQ93" i="15"/>
  <c r="AP93" i="15"/>
  <c r="AE93" i="15"/>
  <c r="AD93" i="15"/>
  <c r="S93" i="15"/>
  <c r="R93" i="15"/>
  <c r="G93" i="15"/>
  <c r="F93" i="15"/>
  <c r="AQ92" i="15"/>
  <c r="AP92" i="15"/>
  <c r="AE92" i="15"/>
  <c r="AD92" i="15"/>
  <c r="S92" i="15"/>
  <c r="R92" i="15"/>
  <c r="G92" i="15"/>
  <c r="F92" i="15"/>
  <c r="AQ91" i="15"/>
  <c r="AP91" i="15"/>
  <c r="AE91" i="15"/>
  <c r="AD91" i="15"/>
  <c r="S91" i="15"/>
  <c r="R91" i="15"/>
  <c r="G91" i="15"/>
  <c r="F91" i="15"/>
  <c r="AQ90" i="15"/>
  <c r="AP90" i="15"/>
  <c r="AE90" i="15"/>
  <c r="AD90" i="15"/>
  <c r="S90" i="15"/>
  <c r="R90" i="15"/>
  <c r="G90" i="15"/>
  <c r="F90" i="15"/>
  <c r="AQ89" i="15"/>
  <c r="AP89" i="15"/>
  <c r="AE89" i="15"/>
  <c r="AD89" i="15"/>
  <c r="S89" i="15"/>
  <c r="R89" i="15"/>
  <c r="G89" i="15"/>
  <c r="F89" i="15"/>
  <c r="AQ88" i="15"/>
  <c r="AP88" i="15"/>
  <c r="AE88" i="15"/>
  <c r="AD88" i="15"/>
  <c r="S88" i="15"/>
  <c r="R88" i="15"/>
  <c r="G88" i="15"/>
  <c r="F88" i="15"/>
  <c r="AQ87" i="15"/>
  <c r="AP87" i="15"/>
  <c r="AE87" i="15"/>
  <c r="AD87" i="15"/>
  <c r="S87" i="15"/>
  <c r="R87" i="15"/>
  <c r="G87" i="15"/>
  <c r="F87" i="15"/>
  <c r="AQ86" i="15"/>
  <c r="AP86" i="15"/>
  <c r="AE86" i="15"/>
  <c r="AD86" i="15"/>
  <c r="S86" i="15"/>
  <c r="R86" i="15"/>
  <c r="G86" i="15"/>
  <c r="F86" i="15"/>
  <c r="AQ85" i="15"/>
  <c r="AP85" i="15"/>
  <c r="AE85" i="15"/>
  <c r="AD85" i="15"/>
  <c r="S85" i="15"/>
  <c r="R85" i="15"/>
  <c r="G85" i="15"/>
  <c r="F85" i="15"/>
  <c r="AQ84" i="15"/>
  <c r="AP84" i="15"/>
  <c r="AE84" i="15"/>
  <c r="AD84" i="15"/>
  <c r="S84" i="15"/>
  <c r="R84" i="15"/>
  <c r="G84" i="15"/>
  <c r="F84" i="15"/>
  <c r="AQ83" i="15"/>
  <c r="AP83" i="15"/>
  <c r="AE83" i="15"/>
  <c r="AD83" i="15"/>
  <c r="S83" i="15"/>
  <c r="R83" i="15"/>
  <c r="G83" i="15"/>
  <c r="F83" i="15"/>
  <c r="AQ82" i="15"/>
  <c r="AP82" i="15"/>
  <c r="AE82" i="15"/>
  <c r="AD82" i="15"/>
  <c r="S82" i="15"/>
  <c r="R82" i="15"/>
  <c r="G82" i="15"/>
  <c r="F82" i="15"/>
  <c r="AQ81" i="15"/>
  <c r="AP81" i="15"/>
  <c r="AE81" i="15"/>
  <c r="AD81" i="15"/>
  <c r="S81" i="15"/>
  <c r="R81" i="15"/>
  <c r="G81" i="15"/>
  <c r="F81" i="15"/>
  <c r="AQ80" i="15"/>
  <c r="AP80" i="15"/>
  <c r="AE80" i="15"/>
  <c r="AD80" i="15"/>
  <c r="S80" i="15"/>
  <c r="R80" i="15"/>
  <c r="G80" i="15"/>
  <c r="F80" i="15"/>
  <c r="AQ79" i="15"/>
  <c r="AP79" i="15"/>
  <c r="AE79" i="15"/>
  <c r="AD79" i="15"/>
  <c r="S79" i="15"/>
  <c r="R79" i="15"/>
  <c r="G79" i="15"/>
  <c r="F79" i="15"/>
  <c r="AQ78" i="15"/>
  <c r="AP78" i="15"/>
  <c r="AE78" i="15"/>
  <c r="AD78" i="15"/>
  <c r="S78" i="15"/>
  <c r="R78" i="15"/>
  <c r="G78" i="15"/>
  <c r="F78" i="15"/>
  <c r="AQ77" i="15"/>
  <c r="AP77" i="15"/>
  <c r="AE77" i="15"/>
  <c r="AD77" i="15"/>
  <c r="S77" i="15"/>
  <c r="R77" i="15"/>
  <c r="G77" i="15"/>
  <c r="F77" i="15"/>
  <c r="AQ76" i="15"/>
  <c r="AP76" i="15"/>
  <c r="AE76" i="15"/>
  <c r="AD76" i="15"/>
  <c r="S76" i="15"/>
  <c r="R76" i="15"/>
  <c r="G76" i="15"/>
  <c r="F76" i="15"/>
  <c r="AQ75" i="15"/>
  <c r="AP75" i="15"/>
  <c r="AE75" i="15"/>
  <c r="AD75" i="15"/>
  <c r="S75" i="15"/>
  <c r="R75" i="15"/>
  <c r="G75" i="15"/>
  <c r="F75" i="15"/>
  <c r="AQ74" i="15"/>
  <c r="AP74" i="15"/>
  <c r="AE74" i="15"/>
  <c r="AD74" i="15"/>
  <c r="S74" i="15"/>
  <c r="R74" i="15"/>
  <c r="G74" i="15"/>
  <c r="F74" i="15"/>
  <c r="AQ73" i="15"/>
  <c r="AP73" i="15"/>
  <c r="AE73" i="15"/>
  <c r="AD73" i="15"/>
  <c r="S73" i="15"/>
  <c r="R73" i="15"/>
  <c r="G73" i="15"/>
  <c r="F73" i="15"/>
  <c r="AQ72" i="15"/>
  <c r="AP72" i="15"/>
  <c r="AE72" i="15"/>
  <c r="AD72" i="15"/>
  <c r="S72" i="15"/>
  <c r="R72" i="15"/>
  <c r="G72" i="15"/>
  <c r="F72" i="15"/>
  <c r="AQ71" i="15"/>
  <c r="AP71" i="15"/>
  <c r="AE71" i="15"/>
  <c r="AD71" i="15"/>
  <c r="S71" i="15"/>
  <c r="R71" i="15"/>
  <c r="G71" i="15"/>
  <c r="F71" i="15"/>
  <c r="AQ70" i="15"/>
  <c r="AP70" i="15"/>
  <c r="AE70" i="15"/>
  <c r="AD70" i="15"/>
  <c r="S70" i="15"/>
  <c r="R70" i="15"/>
  <c r="G70" i="15"/>
  <c r="F70" i="15"/>
  <c r="AQ69" i="15"/>
  <c r="AP69" i="15"/>
  <c r="AE69" i="15"/>
  <c r="AD69" i="15"/>
  <c r="S69" i="15"/>
  <c r="R69" i="15"/>
  <c r="G69" i="15"/>
  <c r="F69" i="15"/>
  <c r="AQ68" i="15"/>
  <c r="AP68" i="15"/>
  <c r="AE68" i="15"/>
  <c r="AD68" i="15"/>
  <c r="S68" i="15"/>
  <c r="R68" i="15"/>
  <c r="G68" i="15"/>
  <c r="F68" i="15"/>
  <c r="AQ67" i="15"/>
  <c r="AP67" i="15"/>
  <c r="AE67" i="15"/>
  <c r="AD67" i="15"/>
  <c r="S67" i="15"/>
  <c r="R67" i="15"/>
  <c r="G67" i="15"/>
  <c r="F67" i="15"/>
  <c r="AQ66" i="15"/>
  <c r="AP66" i="15"/>
  <c r="AE66" i="15"/>
  <c r="AD66" i="15"/>
  <c r="S66" i="15"/>
  <c r="R66" i="15"/>
  <c r="G66" i="15"/>
  <c r="F66" i="15"/>
  <c r="AQ65" i="15"/>
  <c r="AP65" i="15"/>
  <c r="AE65" i="15"/>
  <c r="AD65" i="15"/>
  <c r="S65" i="15"/>
  <c r="R65" i="15"/>
  <c r="G65" i="15"/>
  <c r="F65" i="15"/>
  <c r="AQ64" i="15"/>
  <c r="AP64" i="15"/>
  <c r="AE64" i="15"/>
  <c r="AD64" i="15"/>
  <c r="S64" i="15"/>
  <c r="R64" i="15"/>
  <c r="G64" i="15"/>
  <c r="F64" i="15"/>
  <c r="AQ63" i="15"/>
  <c r="AP63" i="15"/>
  <c r="AE63" i="15"/>
  <c r="AD63" i="15"/>
  <c r="S63" i="15"/>
  <c r="R63" i="15"/>
  <c r="G63" i="15"/>
  <c r="F63" i="15"/>
  <c r="AQ62" i="15"/>
  <c r="AP62" i="15"/>
  <c r="AE62" i="15"/>
  <c r="AD62" i="15"/>
  <c r="S62" i="15"/>
  <c r="R62" i="15"/>
  <c r="G62" i="15"/>
  <c r="F62" i="15"/>
  <c r="AQ61" i="15"/>
  <c r="AP61" i="15"/>
  <c r="AE61" i="15"/>
  <c r="AD61" i="15"/>
  <c r="S61" i="15"/>
  <c r="R61" i="15"/>
  <c r="G61" i="15"/>
  <c r="F61" i="15"/>
  <c r="AQ60" i="15"/>
  <c r="AP60" i="15"/>
  <c r="AE60" i="15"/>
  <c r="AD60" i="15"/>
  <c r="S60" i="15"/>
  <c r="R60" i="15"/>
  <c r="G60" i="15"/>
  <c r="F60" i="15"/>
  <c r="AQ59" i="15"/>
  <c r="AP59" i="15"/>
  <c r="AE59" i="15"/>
  <c r="AD59" i="15"/>
  <c r="S59" i="15"/>
  <c r="R59" i="15"/>
  <c r="G59" i="15"/>
  <c r="F59" i="15"/>
  <c r="AQ58" i="15"/>
  <c r="AP58" i="15"/>
  <c r="AE58" i="15"/>
  <c r="AD58" i="15"/>
  <c r="S58" i="15"/>
  <c r="R58" i="15"/>
  <c r="G58" i="15"/>
  <c r="F58" i="15"/>
  <c r="AQ57" i="15"/>
  <c r="AP57" i="15"/>
  <c r="AE57" i="15"/>
  <c r="AD57" i="15"/>
  <c r="S57" i="15"/>
  <c r="R57" i="15"/>
  <c r="G57" i="15"/>
  <c r="F57" i="15"/>
  <c r="AQ56" i="15"/>
  <c r="AP56" i="15"/>
  <c r="AE56" i="15"/>
  <c r="AD56" i="15"/>
  <c r="S56" i="15"/>
  <c r="R56" i="15"/>
  <c r="G56" i="15"/>
  <c r="F56" i="15"/>
  <c r="AQ55" i="15"/>
  <c r="AP55" i="15"/>
  <c r="AE55" i="15"/>
  <c r="AD55" i="15"/>
  <c r="S55" i="15"/>
  <c r="R55" i="15"/>
  <c r="G55" i="15"/>
  <c r="F55" i="15"/>
  <c r="AQ54" i="15"/>
  <c r="AP54" i="15"/>
  <c r="AE54" i="15"/>
  <c r="AD54" i="15"/>
  <c r="S54" i="15"/>
  <c r="R54" i="15"/>
  <c r="G54" i="15"/>
  <c r="F54" i="15"/>
  <c r="AQ53" i="15"/>
  <c r="AP53" i="15"/>
  <c r="AE53" i="15"/>
  <c r="AD53" i="15"/>
  <c r="S53" i="15"/>
  <c r="R53" i="15"/>
  <c r="G53" i="15"/>
  <c r="F53" i="15"/>
  <c r="AQ52" i="15"/>
  <c r="AP52" i="15"/>
  <c r="AE52" i="15"/>
  <c r="AD52" i="15"/>
  <c r="S52" i="15"/>
  <c r="R52" i="15"/>
  <c r="G52" i="15"/>
  <c r="F52" i="15"/>
  <c r="AQ51" i="15"/>
  <c r="AP51" i="15"/>
  <c r="AE51" i="15"/>
  <c r="AD51" i="15"/>
  <c r="S51" i="15"/>
  <c r="R51" i="15"/>
  <c r="G51" i="15"/>
  <c r="F51" i="15"/>
  <c r="AQ50" i="15"/>
  <c r="AP50" i="15"/>
  <c r="AE50" i="15"/>
  <c r="AD50" i="15"/>
  <c r="S50" i="15"/>
  <c r="R50" i="15"/>
  <c r="G50" i="15"/>
  <c r="F50" i="15"/>
  <c r="AQ49" i="15"/>
  <c r="AP49" i="15"/>
  <c r="AE49" i="15"/>
  <c r="AD49" i="15"/>
  <c r="S49" i="15"/>
  <c r="R49" i="15"/>
  <c r="G49" i="15"/>
  <c r="F49" i="15"/>
  <c r="AQ48" i="15"/>
  <c r="AP48" i="15"/>
  <c r="AE48" i="15"/>
  <c r="AD48" i="15"/>
  <c r="S48" i="15"/>
  <c r="R48" i="15"/>
  <c r="G48" i="15"/>
  <c r="F48" i="15"/>
  <c r="AQ47" i="15"/>
  <c r="AP47" i="15"/>
  <c r="AE47" i="15"/>
  <c r="AD47" i="15"/>
  <c r="S47" i="15"/>
  <c r="R47" i="15"/>
  <c r="G47" i="15"/>
  <c r="F47" i="15"/>
  <c r="AQ46" i="15"/>
  <c r="AP46" i="15"/>
  <c r="AE46" i="15"/>
  <c r="AD46" i="15"/>
  <c r="S46" i="15"/>
  <c r="R46" i="15"/>
  <c r="G46" i="15"/>
  <c r="F46" i="15"/>
  <c r="AQ45" i="15"/>
  <c r="AP45" i="15"/>
  <c r="AE45" i="15"/>
  <c r="AD45" i="15"/>
  <c r="S45" i="15"/>
  <c r="R45" i="15"/>
  <c r="G45" i="15"/>
  <c r="F45" i="15"/>
  <c r="AQ44" i="15"/>
  <c r="AP44" i="15"/>
  <c r="AE44" i="15"/>
  <c r="AD44" i="15"/>
  <c r="S44" i="15"/>
  <c r="R44" i="15"/>
  <c r="G44" i="15"/>
  <c r="F44" i="15"/>
  <c r="AQ43" i="15"/>
  <c r="AP43" i="15"/>
  <c r="AE43" i="15"/>
  <c r="AD43" i="15"/>
  <c r="S43" i="15"/>
  <c r="R43" i="15"/>
  <c r="G43" i="15"/>
  <c r="F43" i="15"/>
  <c r="AQ42" i="15"/>
  <c r="AP42" i="15"/>
  <c r="AE42" i="15"/>
  <c r="AD42" i="15"/>
  <c r="S42" i="15"/>
  <c r="R42" i="15"/>
  <c r="G42" i="15"/>
  <c r="F42" i="15"/>
  <c r="AQ41" i="15"/>
  <c r="AP41" i="15"/>
  <c r="AE41" i="15"/>
  <c r="AD41" i="15"/>
  <c r="S41" i="15"/>
  <c r="R41" i="15"/>
  <c r="G41" i="15"/>
  <c r="F41" i="15"/>
  <c r="AQ40" i="15"/>
  <c r="AP40" i="15"/>
  <c r="AE40" i="15"/>
  <c r="AD40" i="15"/>
  <c r="S40" i="15"/>
  <c r="R40" i="15"/>
  <c r="G40" i="15"/>
  <c r="F40" i="15"/>
  <c r="AQ39" i="15"/>
  <c r="AP39" i="15"/>
  <c r="AE39" i="15"/>
  <c r="AD39" i="15"/>
  <c r="S39" i="15"/>
  <c r="R39" i="15"/>
  <c r="G39" i="15"/>
  <c r="F39" i="15"/>
  <c r="AQ38" i="15"/>
  <c r="AP38" i="15"/>
  <c r="AE38" i="15"/>
  <c r="AD38" i="15"/>
  <c r="S38" i="15"/>
  <c r="R38" i="15"/>
  <c r="G38" i="15"/>
  <c r="F38" i="15"/>
  <c r="AQ37" i="15"/>
  <c r="AP37" i="15"/>
  <c r="AE37" i="15"/>
  <c r="AD37" i="15"/>
  <c r="S37" i="15"/>
  <c r="R37" i="15"/>
  <c r="G37" i="15"/>
  <c r="F37" i="15"/>
  <c r="AQ36" i="15"/>
  <c r="AP36" i="15"/>
  <c r="AE36" i="15"/>
  <c r="AD36" i="15"/>
  <c r="S36" i="15"/>
  <c r="R36" i="15"/>
  <c r="G36" i="15"/>
  <c r="F36" i="15"/>
  <c r="AQ35" i="15"/>
  <c r="AP35" i="15"/>
  <c r="AE35" i="15"/>
  <c r="AD35" i="15"/>
  <c r="S35" i="15"/>
  <c r="R35" i="15"/>
  <c r="G35" i="15"/>
  <c r="F35" i="15"/>
  <c r="AQ34" i="15"/>
  <c r="AP34" i="15"/>
  <c r="AE34" i="15"/>
  <c r="AD34" i="15"/>
  <c r="S34" i="15"/>
  <c r="R34" i="15"/>
  <c r="G34" i="15"/>
  <c r="F34" i="15"/>
  <c r="AQ33" i="15"/>
  <c r="AP33" i="15"/>
  <c r="AE33" i="15"/>
  <c r="AD33" i="15"/>
  <c r="S33" i="15"/>
  <c r="R33" i="15"/>
  <c r="G33" i="15"/>
  <c r="F33" i="15"/>
  <c r="AQ32" i="15"/>
  <c r="AP32" i="15"/>
  <c r="AE32" i="15"/>
  <c r="AD32" i="15"/>
  <c r="S32" i="15"/>
  <c r="R32" i="15"/>
  <c r="G32" i="15"/>
  <c r="F32" i="15"/>
  <c r="AQ31" i="15"/>
  <c r="AP31" i="15"/>
  <c r="AE31" i="15"/>
  <c r="AD31" i="15"/>
  <c r="S31" i="15"/>
  <c r="R31" i="15"/>
  <c r="G31" i="15"/>
  <c r="F31" i="15"/>
  <c r="AQ30" i="15"/>
  <c r="AP30" i="15"/>
  <c r="AE30" i="15"/>
  <c r="AD30" i="15"/>
  <c r="S30" i="15"/>
  <c r="R30" i="15"/>
  <c r="G30" i="15"/>
  <c r="F30" i="15"/>
  <c r="AQ29" i="15"/>
  <c r="AP29" i="15"/>
  <c r="AE29" i="15"/>
  <c r="AD29" i="15"/>
  <c r="S29" i="15"/>
  <c r="R29" i="15"/>
  <c r="G29" i="15"/>
  <c r="F29" i="15"/>
  <c r="AQ28" i="15"/>
  <c r="AP28" i="15"/>
  <c r="AE28" i="15"/>
  <c r="AD28" i="15"/>
  <c r="S28" i="15"/>
  <c r="R28" i="15"/>
  <c r="G28" i="15"/>
  <c r="F28" i="15"/>
  <c r="AQ27" i="15"/>
  <c r="AP27" i="15"/>
  <c r="AE27" i="15"/>
  <c r="AD27" i="15"/>
  <c r="S27" i="15"/>
  <c r="R27" i="15"/>
  <c r="G27" i="15"/>
  <c r="F27" i="15"/>
  <c r="AQ26" i="15"/>
  <c r="AP26" i="15"/>
  <c r="AE26" i="15"/>
  <c r="AD26" i="15"/>
  <c r="S26" i="15"/>
  <c r="R26" i="15"/>
  <c r="G26" i="15"/>
  <c r="F26" i="15"/>
  <c r="AQ25" i="15"/>
  <c r="AP25" i="15"/>
  <c r="AE25" i="15"/>
  <c r="AD25" i="15"/>
  <c r="S25" i="15"/>
  <c r="R25" i="15"/>
  <c r="G25" i="15"/>
  <c r="F25" i="15"/>
  <c r="AQ24" i="15"/>
  <c r="AP24" i="15"/>
  <c r="AE24" i="15"/>
  <c r="AD24" i="15"/>
  <c r="S24" i="15"/>
  <c r="R24" i="15"/>
  <c r="G24" i="15"/>
  <c r="F24" i="15"/>
  <c r="AQ23" i="15"/>
  <c r="AP23" i="15"/>
  <c r="AE23" i="15"/>
  <c r="AD23" i="15"/>
  <c r="S23" i="15"/>
  <c r="R23" i="15"/>
  <c r="G23" i="15"/>
  <c r="F23" i="15"/>
  <c r="AQ22" i="15"/>
  <c r="AP22" i="15"/>
  <c r="AE22" i="15"/>
  <c r="AD22" i="15"/>
  <c r="S22" i="15"/>
  <c r="R22" i="15"/>
  <c r="G22" i="15"/>
  <c r="F22" i="15"/>
  <c r="AQ21" i="15"/>
  <c r="AP21" i="15"/>
  <c r="AE21" i="15"/>
  <c r="AD21" i="15"/>
  <c r="S21" i="15"/>
  <c r="R21" i="15"/>
  <c r="G21" i="15"/>
  <c r="F21" i="15"/>
  <c r="AQ20" i="15"/>
  <c r="AP20" i="15"/>
  <c r="AE20" i="15"/>
  <c r="AD20" i="15"/>
  <c r="S20" i="15"/>
  <c r="R20" i="15"/>
  <c r="G20" i="15"/>
  <c r="F20" i="15"/>
  <c r="AQ19" i="15"/>
  <c r="AP19" i="15"/>
  <c r="AE19" i="15"/>
  <c r="AD19" i="15"/>
  <c r="S19" i="15"/>
  <c r="R19" i="15"/>
  <c r="G19" i="15"/>
  <c r="F19" i="15"/>
  <c r="AQ18" i="15"/>
  <c r="AP18" i="15"/>
  <c r="AE18" i="15"/>
  <c r="AD18" i="15"/>
  <c r="S18" i="15"/>
  <c r="R18" i="15"/>
  <c r="G18" i="15"/>
  <c r="F18" i="15"/>
  <c r="AQ17" i="15"/>
  <c r="AP17" i="15"/>
  <c r="AE17" i="15"/>
  <c r="AD17" i="15"/>
  <c r="S17" i="15"/>
  <c r="R17" i="15"/>
  <c r="G17" i="15"/>
  <c r="F17" i="15"/>
  <c r="AQ16" i="15"/>
  <c r="AP16" i="15"/>
  <c r="AE16" i="15"/>
  <c r="AD16" i="15"/>
  <c r="S16" i="15"/>
  <c r="R16" i="15"/>
  <c r="G16" i="15"/>
  <c r="F16" i="15"/>
  <c r="AQ15" i="15"/>
  <c r="AP15" i="15"/>
  <c r="AE15" i="15"/>
  <c r="AD15" i="15"/>
  <c r="S15" i="15"/>
  <c r="R15" i="15"/>
  <c r="G15" i="15"/>
  <c r="F15" i="15"/>
  <c r="AQ14" i="15"/>
  <c r="AP14" i="15"/>
  <c r="AE14" i="15"/>
  <c r="AD14" i="15"/>
  <c r="S14" i="15"/>
  <c r="R14" i="15"/>
  <c r="G14" i="15"/>
  <c r="F14" i="15"/>
  <c r="AQ13" i="15"/>
  <c r="AP13" i="15"/>
  <c r="AE13" i="15"/>
  <c r="AD13" i="15"/>
  <c r="S13" i="15"/>
  <c r="R13" i="15"/>
  <c r="G13" i="15"/>
  <c r="F13" i="15"/>
  <c r="AQ12" i="15"/>
  <c r="AP12" i="15"/>
  <c r="AE12" i="15"/>
  <c r="AD12" i="15"/>
  <c r="S12" i="15"/>
  <c r="R12" i="15"/>
  <c r="G12" i="15"/>
  <c r="F12" i="15"/>
  <c r="AQ11" i="15"/>
  <c r="AP11" i="15"/>
  <c r="AE11" i="15"/>
  <c r="AD11" i="15"/>
  <c r="S11" i="15"/>
  <c r="R11" i="15"/>
  <c r="G11" i="15"/>
  <c r="F11" i="15"/>
  <c r="AQ10" i="15"/>
  <c r="AP10" i="15"/>
  <c r="AE10" i="15"/>
  <c r="AD10" i="15"/>
  <c r="S10" i="15"/>
  <c r="R10" i="15"/>
  <c r="G10" i="15"/>
  <c r="F10" i="15"/>
  <c r="AQ9" i="15"/>
  <c r="AP9" i="15"/>
  <c r="AE9" i="15"/>
  <c r="AD9" i="15"/>
  <c r="S9" i="15"/>
  <c r="R9" i="15"/>
  <c r="G9" i="15"/>
  <c r="F9" i="15"/>
  <c r="AQ8" i="15"/>
  <c r="AP8" i="15"/>
  <c r="AE8" i="15"/>
  <c r="AD8" i="15"/>
  <c r="S8" i="15"/>
  <c r="R8" i="15"/>
  <c r="G8" i="15"/>
  <c r="F8" i="15"/>
  <c r="AQ7" i="15"/>
  <c r="AP7" i="15"/>
  <c r="AE7" i="15"/>
  <c r="AD7" i="15"/>
  <c r="S7" i="15"/>
  <c r="R7" i="15"/>
  <c r="G7" i="15"/>
  <c r="F7" i="15"/>
  <c r="AQ6" i="15"/>
  <c r="AP6" i="15"/>
  <c r="AE6" i="15"/>
  <c r="AD6" i="15"/>
  <c r="S6" i="15"/>
  <c r="R6" i="15"/>
  <c r="G6" i="15"/>
  <c r="F6" i="15"/>
  <c r="AU5" i="15"/>
  <c r="AQ5" i="15"/>
  <c r="AP5" i="15"/>
  <c r="AI5" i="15"/>
  <c r="AE5" i="15"/>
  <c r="AD5" i="15"/>
  <c r="W5" i="15"/>
  <c r="S5" i="15"/>
  <c r="R5" i="15"/>
  <c r="K5" i="15"/>
  <c r="G5" i="15"/>
  <c r="F5" i="15"/>
  <c r="AU4" i="15"/>
  <c r="AQ4" i="15"/>
  <c r="AP4" i="15"/>
  <c r="AI4" i="15"/>
  <c r="AE4" i="15"/>
  <c r="AD4" i="15"/>
  <c r="W4" i="15"/>
  <c r="S4" i="15"/>
  <c r="R4" i="15"/>
  <c r="K4" i="15"/>
  <c r="G4" i="15"/>
  <c r="F4" i="15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AD2" i="14"/>
  <c r="AC2" i="14"/>
  <c r="AB2" i="14"/>
  <c r="AA2" i="14"/>
  <c r="Z2" i="14"/>
  <c r="Y2" i="14"/>
  <c r="X2" i="14"/>
  <c r="W2" i="14"/>
  <c r="V2" i="14"/>
  <c r="U2" i="14"/>
  <c r="T2" i="14"/>
  <c r="S2" i="14"/>
  <c r="R2" i="14"/>
  <c r="Q2" i="14"/>
  <c r="AD1" i="14"/>
  <c r="AC1" i="14"/>
  <c r="AB1" i="14"/>
  <c r="AA1" i="14"/>
  <c r="Z1" i="14"/>
  <c r="Y1" i="14"/>
  <c r="X1" i="14"/>
  <c r="W1" i="14"/>
  <c r="V1" i="14"/>
  <c r="U1" i="14"/>
  <c r="T1" i="14"/>
  <c r="S1" i="14"/>
  <c r="R1" i="14"/>
  <c r="Q1" i="14"/>
</calcChain>
</file>

<file path=xl/sharedStrings.xml><?xml version="1.0" encoding="utf-8"?>
<sst xmlns="http://schemas.openxmlformats.org/spreadsheetml/2006/main" count="187" uniqueCount="57">
  <si>
    <t>Ps,measured (tsf)</t>
  </si>
  <si>
    <t>Ps,predicted (tsf)</t>
  </si>
  <si>
    <t>Depth (m)</t>
  </si>
  <si>
    <t>Measured Horizontal Stress (kPa)</t>
  </si>
  <si>
    <t>Full Hydrostatic K0 (kPa)</t>
  </si>
  <si>
    <t>Full Hydrostatic Kp (kPa)</t>
  </si>
  <si>
    <t>Zero Water Stress K0 (kPa)</t>
  </si>
  <si>
    <t>Zero Water Stress Kp (kPa)</t>
  </si>
  <si>
    <t>Day 13</t>
  </si>
  <si>
    <t>Day 40</t>
  </si>
  <si>
    <t>Day 210</t>
  </si>
  <si>
    <t>Day 692</t>
  </si>
  <si>
    <t>Day</t>
  </si>
  <si>
    <t>Deflection (mm)</t>
  </si>
  <si>
    <t>With Smoothing</t>
  </si>
  <si>
    <t>Without Smoothing</t>
  </si>
  <si>
    <t>Net Soil Resistance (kN/m)</t>
  </si>
  <si>
    <t>Average Lateral Deflection (mm)</t>
  </si>
  <si>
    <t>Measured Deflection (mm)</t>
  </si>
  <si>
    <t>RSPile Deflection (mm)</t>
  </si>
  <si>
    <t>Measured Moment (kNm)</t>
  </si>
  <si>
    <t>RSPile Moment (kNm)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</si>
  <si>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</si>
  <si>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</si>
  <si>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</si>
  <si>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</si>
  <si>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</si>
  <si>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</si>
  <si>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</si>
  <si>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</si>
  <si>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</si>
  <si>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</si>
  <si>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</si>
  <si>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</si>
  <si>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</si>
  <si>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</si>
  <si>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T</t>
  </si>
  <si>
    <t>M</t>
  </si>
  <si>
    <t>Date</t>
  </si>
  <si>
    <t>0.5-1.5 inch (days)</t>
  </si>
  <si>
    <t>Rank</t>
  </si>
  <si>
    <t>Rainfall (days)</t>
  </si>
  <si>
    <t>POE (%)</t>
  </si>
  <si>
    <t>Any rain (days)</t>
  </si>
  <si>
    <t>Days</t>
  </si>
  <si>
    <t>100 year  (days)</t>
  </si>
  <si>
    <t>50 year (days)</t>
  </si>
  <si>
    <t>Pressure on Wall (kPa)</t>
  </si>
  <si>
    <t>5 days</t>
  </si>
  <si>
    <t>10 days</t>
  </si>
  <si>
    <t>20 days</t>
  </si>
  <si>
    <t>40 days</t>
  </si>
  <si>
    <t>β</t>
  </si>
  <si>
    <t>Unyielding</t>
  </si>
  <si>
    <t>15 mm movement</t>
  </si>
  <si>
    <t>50 mm movement</t>
  </si>
  <si>
    <t>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</si>
</sst>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0" fontId="2" fillId="0" borderId="0" xfId="0" applyFont="1" applyAlignment="1"/>
    <xf numFmtId="0" fontId="0" fillId="0" borderId="0" xfId="0" applyAlignme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4528440720059"/>
          <c:y val="3.2961348581427324E-2"/>
          <c:w val="0.87778942798365434"/>
          <c:h val="0.65844941257342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 20.'!$R$1</c:f>
              <c:strCache>
                <c:ptCount val="1"/>
                <c:pt idx="0">
                  <c:v>Jan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tint val="41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20.'!$R$2:$R$76</c:f>
              <c:numCache>
                <c:formatCode>General</c:formatCode>
                <c:ptCount val="75"/>
                <c:pt idx="0">
                  <c:v>33.019999999999996</c:v>
                </c:pt>
                <c:pt idx="1">
                  <c:v>15.493999999999998</c:v>
                </c:pt>
                <c:pt idx="2">
                  <c:v>62.991999999999997</c:v>
                </c:pt>
                <c:pt idx="3">
                  <c:v>57.403999999999989</c:v>
                </c:pt>
                <c:pt idx="4">
                  <c:v>32.765999999999998</c:v>
                </c:pt>
                <c:pt idx="5">
                  <c:v>51.053999999999995</c:v>
                </c:pt>
                <c:pt idx="6">
                  <c:v>80.009999999999991</c:v>
                </c:pt>
                <c:pt idx="7">
                  <c:v>23.622</c:v>
                </c:pt>
                <c:pt idx="8">
                  <c:v>77.469999999999985</c:v>
                </c:pt>
                <c:pt idx="9">
                  <c:v>8.636000000000001</c:v>
                </c:pt>
                <c:pt idx="10">
                  <c:v>50.545999999999999</c:v>
                </c:pt>
                <c:pt idx="11">
                  <c:v>120.64999999999999</c:v>
                </c:pt>
                <c:pt idx="12">
                  <c:v>67.309999999999988</c:v>
                </c:pt>
                <c:pt idx="13">
                  <c:v>34.29</c:v>
                </c:pt>
                <c:pt idx="14">
                  <c:v>59.943999999999996</c:v>
                </c:pt>
                <c:pt idx="15">
                  <c:v>27.686</c:v>
                </c:pt>
                <c:pt idx="16">
                  <c:v>97.027999999999992</c:v>
                </c:pt>
                <c:pt idx="17">
                  <c:v>13.715999999999999</c:v>
                </c:pt>
                <c:pt idx="18">
                  <c:v>190.5</c:v>
                </c:pt>
                <c:pt idx="19">
                  <c:v>40.131999999999998</c:v>
                </c:pt>
                <c:pt idx="20">
                  <c:v>48.26</c:v>
                </c:pt>
                <c:pt idx="21">
                  <c:v>5.5880000000000001</c:v>
                </c:pt>
                <c:pt idx="22">
                  <c:v>33.527999999999999</c:v>
                </c:pt>
                <c:pt idx="23">
                  <c:v>157.47999999999999</c:v>
                </c:pt>
                <c:pt idx="24">
                  <c:v>122.68199999999999</c:v>
                </c:pt>
                <c:pt idx="25">
                  <c:v>54.609999999999992</c:v>
                </c:pt>
                <c:pt idx="26">
                  <c:v>29.971999999999998</c:v>
                </c:pt>
                <c:pt idx="27">
                  <c:v>48.767999999999994</c:v>
                </c:pt>
                <c:pt idx="28">
                  <c:v>94.74199999999999</c:v>
                </c:pt>
                <c:pt idx="29">
                  <c:v>103.378</c:v>
                </c:pt>
                <c:pt idx="30">
                  <c:v>82.296000000000006</c:v>
                </c:pt>
                <c:pt idx="31">
                  <c:v>74.421999999999997</c:v>
                </c:pt>
                <c:pt idx="32">
                  <c:v>21.843999999999998</c:v>
                </c:pt>
                <c:pt idx="33">
                  <c:v>102.616</c:v>
                </c:pt>
                <c:pt idx="34">
                  <c:v>40.131999999999998</c:v>
                </c:pt>
                <c:pt idx="35">
                  <c:v>52.832000000000001</c:v>
                </c:pt>
                <c:pt idx="36">
                  <c:v>29.971999999999998</c:v>
                </c:pt>
                <c:pt idx="37">
                  <c:v>17.779999999999998</c:v>
                </c:pt>
                <c:pt idx="38">
                  <c:v>14.224</c:v>
                </c:pt>
                <c:pt idx="39">
                  <c:v>162.30599999999998</c:v>
                </c:pt>
                <c:pt idx="40">
                  <c:v>73.66</c:v>
                </c:pt>
                <c:pt idx="41">
                  <c:v>396.23999999999995</c:v>
                </c:pt>
                <c:pt idx="42">
                  <c:v>124.96799999999999</c:v>
                </c:pt>
                <c:pt idx="43">
                  <c:v>152.654</c:v>
                </c:pt>
                <c:pt idx="44">
                  <c:v>60.451999999999991</c:v>
                </c:pt>
                <c:pt idx="45">
                  <c:v>82.803999999999988</c:v>
                </c:pt>
                <c:pt idx="46">
                  <c:v>6.6040000000000001</c:v>
                </c:pt>
                <c:pt idx="47">
                  <c:v>73.151999999999987</c:v>
                </c:pt>
                <c:pt idx="48">
                  <c:v>0</c:v>
                </c:pt>
                <c:pt idx="49">
                  <c:v>24.383999999999997</c:v>
                </c:pt>
                <c:pt idx="50">
                  <c:v>79.501999999999995</c:v>
                </c:pt>
                <c:pt idx="51">
                  <c:v>61.975999999999992</c:v>
                </c:pt>
                <c:pt idx="52">
                  <c:v>40.64</c:v>
                </c:pt>
                <c:pt idx="53">
                  <c:v>26.923999999999999</c:v>
                </c:pt>
                <c:pt idx="54">
                  <c:v>115.31599999999999</c:v>
                </c:pt>
                <c:pt idx="55">
                  <c:v>99.567999999999998</c:v>
                </c:pt>
                <c:pt idx="56">
                  <c:v>66.801999999999992</c:v>
                </c:pt>
                <c:pt idx="57">
                  <c:v>126.492</c:v>
                </c:pt>
                <c:pt idx="58">
                  <c:v>52.069999999999993</c:v>
                </c:pt>
                <c:pt idx="59">
                  <c:v>17.779999999999998</c:v>
                </c:pt>
                <c:pt idx="60">
                  <c:v>74.421999999999997</c:v>
                </c:pt>
                <c:pt idx="61">
                  <c:v>75.945999999999998</c:v>
                </c:pt>
                <c:pt idx="62">
                  <c:v>70.611999999999995</c:v>
                </c:pt>
                <c:pt idx="63">
                  <c:v>128.52399999999997</c:v>
                </c:pt>
                <c:pt idx="64">
                  <c:v>32.765999999999998</c:v>
                </c:pt>
                <c:pt idx="65">
                  <c:v>169.16399999999999</c:v>
                </c:pt>
                <c:pt idx="66">
                  <c:v>33.019999999999996</c:v>
                </c:pt>
                <c:pt idx="67">
                  <c:v>94.995999999999995</c:v>
                </c:pt>
                <c:pt idx="68">
                  <c:v>26.923999999999999</c:v>
                </c:pt>
                <c:pt idx="69">
                  <c:v>122.68199999999999</c:v>
                </c:pt>
                <c:pt idx="70">
                  <c:v>63.246000000000002</c:v>
                </c:pt>
                <c:pt idx="71">
                  <c:v>68.833999999999989</c:v>
                </c:pt>
                <c:pt idx="72">
                  <c:v>107.44200000000001</c:v>
                </c:pt>
                <c:pt idx="73">
                  <c:v>51.815999999999995</c:v>
                </c:pt>
                <c:pt idx="74">
                  <c:v>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9-4802-A2C4-5ACD1E09BB45}"/>
            </c:ext>
          </c:extLst>
        </c:ser>
        <c:ser>
          <c:idx val="1"/>
          <c:order val="1"/>
          <c:tx>
            <c:strRef>
              <c:f>'[1]Fig 20.'!$S$1</c:f>
              <c:strCache>
                <c:ptCount val="1"/>
                <c:pt idx="0">
                  <c:v>Feb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tint val="52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20.'!$S$2:$S$76</c:f>
              <c:numCache>
                <c:formatCode>General</c:formatCode>
                <c:ptCount val="75"/>
                <c:pt idx="0">
                  <c:v>91.947999999999993</c:v>
                </c:pt>
                <c:pt idx="1">
                  <c:v>64.515999999999991</c:v>
                </c:pt>
                <c:pt idx="2">
                  <c:v>91.44</c:v>
                </c:pt>
                <c:pt idx="3">
                  <c:v>82.55</c:v>
                </c:pt>
                <c:pt idx="4">
                  <c:v>29.717999999999996</c:v>
                </c:pt>
                <c:pt idx="5">
                  <c:v>157.47999999999999</c:v>
                </c:pt>
                <c:pt idx="6">
                  <c:v>85.597999999999999</c:v>
                </c:pt>
                <c:pt idx="7">
                  <c:v>68.58</c:v>
                </c:pt>
                <c:pt idx="8">
                  <c:v>69.088000000000008</c:v>
                </c:pt>
                <c:pt idx="9">
                  <c:v>113.28399999999999</c:v>
                </c:pt>
                <c:pt idx="10">
                  <c:v>73.151999999999987</c:v>
                </c:pt>
                <c:pt idx="11">
                  <c:v>127.25399999999999</c:v>
                </c:pt>
                <c:pt idx="12">
                  <c:v>20.32</c:v>
                </c:pt>
                <c:pt idx="13">
                  <c:v>84.327999999999989</c:v>
                </c:pt>
                <c:pt idx="14">
                  <c:v>40.131999999999998</c:v>
                </c:pt>
                <c:pt idx="15">
                  <c:v>174.75199999999998</c:v>
                </c:pt>
                <c:pt idx="16">
                  <c:v>126.23799999999999</c:v>
                </c:pt>
                <c:pt idx="17">
                  <c:v>40.64</c:v>
                </c:pt>
                <c:pt idx="18">
                  <c:v>50.291999999999994</c:v>
                </c:pt>
                <c:pt idx="19">
                  <c:v>103.63199999999999</c:v>
                </c:pt>
                <c:pt idx="20">
                  <c:v>114.04599999999999</c:v>
                </c:pt>
                <c:pt idx="21">
                  <c:v>50.291999999999994</c:v>
                </c:pt>
                <c:pt idx="22">
                  <c:v>11.937999999999999</c:v>
                </c:pt>
                <c:pt idx="23">
                  <c:v>79.501999999999995</c:v>
                </c:pt>
                <c:pt idx="24">
                  <c:v>2.54</c:v>
                </c:pt>
                <c:pt idx="25">
                  <c:v>64.77</c:v>
                </c:pt>
                <c:pt idx="26">
                  <c:v>29.717999999999996</c:v>
                </c:pt>
                <c:pt idx="27">
                  <c:v>83.82</c:v>
                </c:pt>
                <c:pt idx="28">
                  <c:v>71.627999999999986</c:v>
                </c:pt>
                <c:pt idx="29">
                  <c:v>106.17199999999998</c:v>
                </c:pt>
                <c:pt idx="30">
                  <c:v>44.449999999999996</c:v>
                </c:pt>
                <c:pt idx="31">
                  <c:v>35.559999999999995</c:v>
                </c:pt>
                <c:pt idx="32">
                  <c:v>36.575999999999993</c:v>
                </c:pt>
                <c:pt idx="33">
                  <c:v>79.248000000000005</c:v>
                </c:pt>
                <c:pt idx="34">
                  <c:v>23.622</c:v>
                </c:pt>
                <c:pt idx="35">
                  <c:v>86.36</c:v>
                </c:pt>
                <c:pt idx="36">
                  <c:v>47.244</c:v>
                </c:pt>
                <c:pt idx="37">
                  <c:v>106.426</c:v>
                </c:pt>
                <c:pt idx="38">
                  <c:v>29.209999999999997</c:v>
                </c:pt>
                <c:pt idx="39">
                  <c:v>26.923999999999999</c:v>
                </c:pt>
                <c:pt idx="40">
                  <c:v>98.805999999999997</c:v>
                </c:pt>
                <c:pt idx="41">
                  <c:v>74.167999999999992</c:v>
                </c:pt>
                <c:pt idx="42">
                  <c:v>249.428</c:v>
                </c:pt>
                <c:pt idx="43">
                  <c:v>50.291999999999994</c:v>
                </c:pt>
                <c:pt idx="44">
                  <c:v>68.325999999999993</c:v>
                </c:pt>
                <c:pt idx="45">
                  <c:v>28.701999999999995</c:v>
                </c:pt>
                <c:pt idx="46">
                  <c:v>10.16</c:v>
                </c:pt>
                <c:pt idx="47">
                  <c:v>0</c:v>
                </c:pt>
                <c:pt idx="48">
                  <c:v>0</c:v>
                </c:pt>
                <c:pt idx="49">
                  <c:v>4.0640000000000001</c:v>
                </c:pt>
                <c:pt idx="50">
                  <c:v>23.114000000000001</c:v>
                </c:pt>
                <c:pt idx="51">
                  <c:v>39.878</c:v>
                </c:pt>
                <c:pt idx="52">
                  <c:v>41.401999999999994</c:v>
                </c:pt>
                <c:pt idx="53">
                  <c:v>185.67399999999998</c:v>
                </c:pt>
                <c:pt idx="54">
                  <c:v>150.114</c:v>
                </c:pt>
                <c:pt idx="55">
                  <c:v>128.77799999999999</c:v>
                </c:pt>
                <c:pt idx="56">
                  <c:v>93.98</c:v>
                </c:pt>
                <c:pt idx="57">
                  <c:v>2.032</c:v>
                </c:pt>
                <c:pt idx="58">
                  <c:v>83.566000000000003</c:v>
                </c:pt>
                <c:pt idx="59">
                  <c:v>17.272000000000002</c:v>
                </c:pt>
                <c:pt idx="60">
                  <c:v>70.35799999999999</c:v>
                </c:pt>
                <c:pt idx="61">
                  <c:v>15.493999999999998</c:v>
                </c:pt>
                <c:pt idx="62">
                  <c:v>236.22</c:v>
                </c:pt>
                <c:pt idx="63">
                  <c:v>27.94</c:v>
                </c:pt>
                <c:pt idx="64">
                  <c:v>22.605999999999998</c:v>
                </c:pt>
                <c:pt idx="65">
                  <c:v>19.049999999999997</c:v>
                </c:pt>
                <c:pt idx="66">
                  <c:v>33.527999999999999</c:v>
                </c:pt>
                <c:pt idx="67">
                  <c:v>82.803999999999988</c:v>
                </c:pt>
                <c:pt idx="68">
                  <c:v>47.244</c:v>
                </c:pt>
                <c:pt idx="69">
                  <c:v>53.339999999999996</c:v>
                </c:pt>
                <c:pt idx="70">
                  <c:v>54.101999999999997</c:v>
                </c:pt>
                <c:pt idx="71">
                  <c:v>46.99</c:v>
                </c:pt>
                <c:pt idx="72">
                  <c:v>57.911999999999992</c:v>
                </c:pt>
                <c:pt idx="73">
                  <c:v>74.421999999999997</c:v>
                </c:pt>
                <c:pt idx="74">
                  <c:v>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9-4802-A2C4-5ACD1E09BB45}"/>
            </c:ext>
          </c:extLst>
        </c:ser>
        <c:ser>
          <c:idx val="2"/>
          <c:order val="2"/>
          <c:tx>
            <c:strRef>
              <c:f>'[1]Fig 20.'!$T$1</c:f>
              <c:strCache>
                <c:ptCount val="1"/>
                <c:pt idx="0">
                  <c:v>Mar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tint val="63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20.'!$T$2:$T$76</c:f>
              <c:numCache>
                <c:formatCode>General</c:formatCode>
                <c:ptCount val="75"/>
                <c:pt idx="0">
                  <c:v>72.135999999999996</c:v>
                </c:pt>
                <c:pt idx="1">
                  <c:v>138.17600000000002</c:v>
                </c:pt>
                <c:pt idx="2">
                  <c:v>35.305999999999997</c:v>
                </c:pt>
                <c:pt idx="3">
                  <c:v>72.135999999999996</c:v>
                </c:pt>
                <c:pt idx="4">
                  <c:v>17.018000000000001</c:v>
                </c:pt>
                <c:pt idx="5">
                  <c:v>20.32</c:v>
                </c:pt>
                <c:pt idx="6">
                  <c:v>34.036000000000001</c:v>
                </c:pt>
                <c:pt idx="7">
                  <c:v>144.27199999999999</c:v>
                </c:pt>
                <c:pt idx="8">
                  <c:v>40.131999999999998</c:v>
                </c:pt>
                <c:pt idx="9">
                  <c:v>16.763999999999999</c:v>
                </c:pt>
                <c:pt idx="10">
                  <c:v>34.036000000000001</c:v>
                </c:pt>
                <c:pt idx="11">
                  <c:v>39.624000000000002</c:v>
                </c:pt>
                <c:pt idx="12">
                  <c:v>18.541999999999998</c:v>
                </c:pt>
                <c:pt idx="13">
                  <c:v>17.525999999999996</c:v>
                </c:pt>
                <c:pt idx="14">
                  <c:v>57.911999999999992</c:v>
                </c:pt>
                <c:pt idx="15">
                  <c:v>59.69</c:v>
                </c:pt>
                <c:pt idx="16">
                  <c:v>29.971999999999998</c:v>
                </c:pt>
                <c:pt idx="17">
                  <c:v>45.211999999999996</c:v>
                </c:pt>
                <c:pt idx="18">
                  <c:v>49.275999999999996</c:v>
                </c:pt>
                <c:pt idx="19">
                  <c:v>148.84399999999999</c:v>
                </c:pt>
                <c:pt idx="20">
                  <c:v>100.83799999999999</c:v>
                </c:pt>
                <c:pt idx="21">
                  <c:v>7.3659999999999988</c:v>
                </c:pt>
                <c:pt idx="22">
                  <c:v>22.097999999999999</c:v>
                </c:pt>
                <c:pt idx="23">
                  <c:v>107.696</c:v>
                </c:pt>
                <c:pt idx="24">
                  <c:v>45.973999999999997</c:v>
                </c:pt>
                <c:pt idx="25">
                  <c:v>36.83</c:v>
                </c:pt>
                <c:pt idx="26">
                  <c:v>92.963999999999999</c:v>
                </c:pt>
                <c:pt idx="27">
                  <c:v>47.751999999999995</c:v>
                </c:pt>
                <c:pt idx="28">
                  <c:v>64.515999999999991</c:v>
                </c:pt>
                <c:pt idx="29">
                  <c:v>121.666</c:v>
                </c:pt>
                <c:pt idx="30">
                  <c:v>154.178</c:v>
                </c:pt>
                <c:pt idx="31">
                  <c:v>42.925999999999995</c:v>
                </c:pt>
                <c:pt idx="32">
                  <c:v>83.566000000000003</c:v>
                </c:pt>
                <c:pt idx="33">
                  <c:v>140.97</c:v>
                </c:pt>
                <c:pt idx="34">
                  <c:v>88.138000000000005</c:v>
                </c:pt>
                <c:pt idx="35">
                  <c:v>40.386000000000003</c:v>
                </c:pt>
                <c:pt idx="36">
                  <c:v>9.1439999999999984</c:v>
                </c:pt>
                <c:pt idx="37">
                  <c:v>50.037999999999997</c:v>
                </c:pt>
                <c:pt idx="38">
                  <c:v>73.914000000000001</c:v>
                </c:pt>
                <c:pt idx="39">
                  <c:v>90.169999999999987</c:v>
                </c:pt>
                <c:pt idx="40">
                  <c:v>76.961999999999989</c:v>
                </c:pt>
                <c:pt idx="41">
                  <c:v>57.657999999999994</c:v>
                </c:pt>
                <c:pt idx="42">
                  <c:v>91.947999999999993</c:v>
                </c:pt>
                <c:pt idx="43">
                  <c:v>117.09400000000001</c:v>
                </c:pt>
                <c:pt idx="44">
                  <c:v>57.911999999999992</c:v>
                </c:pt>
                <c:pt idx="45">
                  <c:v>82.803999999999988</c:v>
                </c:pt>
                <c:pt idx="46">
                  <c:v>24.13</c:v>
                </c:pt>
                <c:pt idx="47">
                  <c:v>0</c:v>
                </c:pt>
                <c:pt idx="48">
                  <c:v>0</c:v>
                </c:pt>
                <c:pt idx="49">
                  <c:v>104.90199999999999</c:v>
                </c:pt>
                <c:pt idx="50">
                  <c:v>65.277999999999992</c:v>
                </c:pt>
                <c:pt idx="51">
                  <c:v>154.43199999999999</c:v>
                </c:pt>
                <c:pt idx="52">
                  <c:v>21.59</c:v>
                </c:pt>
                <c:pt idx="53">
                  <c:v>42.671999999999997</c:v>
                </c:pt>
                <c:pt idx="54">
                  <c:v>70.611999999999995</c:v>
                </c:pt>
                <c:pt idx="55">
                  <c:v>96.774000000000001</c:v>
                </c:pt>
                <c:pt idx="56">
                  <c:v>121.91999999999999</c:v>
                </c:pt>
                <c:pt idx="57">
                  <c:v>170.94200000000001</c:v>
                </c:pt>
                <c:pt idx="58">
                  <c:v>96.774000000000001</c:v>
                </c:pt>
                <c:pt idx="59">
                  <c:v>128.77799999999999</c:v>
                </c:pt>
                <c:pt idx="60">
                  <c:v>66.548000000000002</c:v>
                </c:pt>
                <c:pt idx="61">
                  <c:v>17.525999999999996</c:v>
                </c:pt>
                <c:pt idx="62">
                  <c:v>219.964</c:v>
                </c:pt>
                <c:pt idx="63">
                  <c:v>43.942</c:v>
                </c:pt>
                <c:pt idx="64">
                  <c:v>40.893999999999998</c:v>
                </c:pt>
                <c:pt idx="65">
                  <c:v>148.08199999999999</c:v>
                </c:pt>
                <c:pt idx="66">
                  <c:v>112.52199999999999</c:v>
                </c:pt>
                <c:pt idx="67">
                  <c:v>44.704000000000001</c:v>
                </c:pt>
                <c:pt idx="68">
                  <c:v>156.464</c:v>
                </c:pt>
                <c:pt idx="69">
                  <c:v>31.75</c:v>
                </c:pt>
                <c:pt idx="70">
                  <c:v>63.246000000000002</c:v>
                </c:pt>
                <c:pt idx="71">
                  <c:v>43.942</c:v>
                </c:pt>
                <c:pt idx="72">
                  <c:v>90.423999999999992</c:v>
                </c:pt>
                <c:pt idx="73">
                  <c:v>34.798000000000002</c:v>
                </c:pt>
                <c:pt idx="74">
                  <c:v>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19-4802-A2C4-5ACD1E09BB45}"/>
            </c:ext>
          </c:extLst>
        </c:ser>
        <c:ser>
          <c:idx val="3"/>
          <c:order val="3"/>
          <c:tx>
            <c:strRef>
              <c:f>'[1]Fig 20.'!$U$1</c:f>
              <c:strCache>
                <c:ptCount val="1"/>
                <c:pt idx="0">
                  <c:v>Apr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tint val="74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20.'!$U$2:$U$76</c:f>
              <c:numCache>
                <c:formatCode>General</c:formatCode>
                <c:ptCount val="75"/>
                <c:pt idx="0">
                  <c:v>133.60399999999998</c:v>
                </c:pt>
                <c:pt idx="1">
                  <c:v>35.051999999999992</c:v>
                </c:pt>
                <c:pt idx="2">
                  <c:v>126.492</c:v>
                </c:pt>
                <c:pt idx="3">
                  <c:v>179.83199999999999</c:v>
                </c:pt>
                <c:pt idx="4">
                  <c:v>107.44200000000001</c:v>
                </c:pt>
                <c:pt idx="5">
                  <c:v>58.92799999999999</c:v>
                </c:pt>
                <c:pt idx="6">
                  <c:v>39.116</c:v>
                </c:pt>
                <c:pt idx="7">
                  <c:v>317.5</c:v>
                </c:pt>
                <c:pt idx="8">
                  <c:v>105.91799999999999</c:v>
                </c:pt>
                <c:pt idx="9">
                  <c:v>161.798</c:v>
                </c:pt>
                <c:pt idx="10">
                  <c:v>112.26799999999999</c:v>
                </c:pt>
                <c:pt idx="11">
                  <c:v>35.305999999999997</c:v>
                </c:pt>
                <c:pt idx="12">
                  <c:v>85.85199999999999</c:v>
                </c:pt>
                <c:pt idx="13">
                  <c:v>119.126</c:v>
                </c:pt>
                <c:pt idx="14">
                  <c:v>85.343999999999994</c:v>
                </c:pt>
                <c:pt idx="15">
                  <c:v>48.767999999999994</c:v>
                </c:pt>
                <c:pt idx="16">
                  <c:v>132.84200000000001</c:v>
                </c:pt>
                <c:pt idx="17">
                  <c:v>96.011999999999986</c:v>
                </c:pt>
                <c:pt idx="18">
                  <c:v>159.512</c:v>
                </c:pt>
                <c:pt idx="19">
                  <c:v>223.26599999999996</c:v>
                </c:pt>
                <c:pt idx="20">
                  <c:v>108.20399999999999</c:v>
                </c:pt>
                <c:pt idx="21">
                  <c:v>29.971999999999998</c:v>
                </c:pt>
                <c:pt idx="22">
                  <c:v>38.607999999999997</c:v>
                </c:pt>
                <c:pt idx="23">
                  <c:v>167.13200000000001</c:v>
                </c:pt>
                <c:pt idx="24">
                  <c:v>80.263999999999996</c:v>
                </c:pt>
                <c:pt idx="25">
                  <c:v>79.501999999999995</c:v>
                </c:pt>
                <c:pt idx="26">
                  <c:v>153.66999999999999</c:v>
                </c:pt>
                <c:pt idx="27">
                  <c:v>194.56399999999999</c:v>
                </c:pt>
                <c:pt idx="28">
                  <c:v>52.577999999999996</c:v>
                </c:pt>
                <c:pt idx="29">
                  <c:v>127</c:v>
                </c:pt>
                <c:pt idx="30">
                  <c:v>45.72</c:v>
                </c:pt>
                <c:pt idx="31">
                  <c:v>27.94</c:v>
                </c:pt>
                <c:pt idx="32">
                  <c:v>110.48999999999998</c:v>
                </c:pt>
                <c:pt idx="33">
                  <c:v>11.683999999999999</c:v>
                </c:pt>
                <c:pt idx="34">
                  <c:v>2.032</c:v>
                </c:pt>
                <c:pt idx="35">
                  <c:v>71.627999999999986</c:v>
                </c:pt>
                <c:pt idx="36">
                  <c:v>45.72</c:v>
                </c:pt>
                <c:pt idx="37">
                  <c:v>15.747999999999999</c:v>
                </c:pt>
                <c:pt idx="38">
                  <c:v>34.798000000000002</c:v>
                </c:pt>
                <c:pt idx="39">
                  <c:v>25.145999999999997</c:v>
                </c:pt>
                <c:pt idx="40">
                  <c:v>167.386</c:v>
                </c:pt>
                <c:pt idx="41">
                  <c:v>145.79599999999999</c:v>
                </c:pt>
                <c:pt idx="42">
                  <c:v>95.25</c:v>
                </c:pt>
                <c:pt idx="43">
                  <c:v>98.043999999999997</c:v>
                </c:pt>
                <c:pt idx="44">
                  <c:v>44.195999999999998</c:v>
                </c:pt>
                <c:pt idx="45">
                  <c:v>106.67999999999999</c:v>
                </c:pt>
                <c:pt idx="46">
                  <c:v>120.396</c:v>
                </c:pt>
                <c:pt idx="47">
                  <c:v>0</c:v>
                </c:pt>
                <c:pt idx="48">
                  <c:v>29.971999999999998</c:v>
                </c:pt>
                <c:pt idx="49">
                  <c:v>64.515999999999991</c:v>
                </c:pt>
                <c:pt idx="50">
                  <c:v>49.783999999999999</c:v>
                </c:pt>
                <c:pt idx="51">
                  <c:v>6.0959999999999992</c:v>
                </c:pt>
                <c:pt idx="52">
                  <c:v>36.321999999999996</c:v>
                </c:pt>
                <c:pt idx="53">
                  <c:v>4.3180000000000005</c:v>
                </c:pt>
                <c:pt idx="54">
                  <c:v>106.67999999999999</c:v>
                </c:pt>
                <c:pt idx="55">
                  <c:v>31.75</c:v>
                </c:pt>
                <c:pt idx="56">
                  <c:v>62.230000000000004</c:v>
                </c:pt>
                <c:pt idx="57">
                  <c:v>72.897999999999996</c:v>
                </c:pt>
                <c:pt idx="58">
                  <c:v>69.596000000000004</c:v>
                </c:pt>
                <c:pt idx="59">
                  <c:v>155.19399999999999</c:v>
                </c:pt>
                <c:pt idx="60">
                  <c:v>27.686</c:v>
                </c:pt>
                <c:pt idx="61">
                  <c:v>0</c:v>
                </c:pt>
                <c:pt idx="62">
                  <c:v>14.477999999999998</c:v>
                </c:pt>
                <c:pt idx="63">
                  <c:v>41.91</c:v>
                </c:pt>
                <c:pt idx="64">
                  <c:v>31.241999999999997</c:v>
                </c:pt>
                <c:pt idx="65">
                  <c:v>121.91999999999999</c:v>
                </c:pt>
                <c:pt idx="66">
                  <c:v>137.66799999999998</c:v>
                </c:pt>
                <c:pt idx="67">
                  <c:v>74.167999999999992</c:v>
                </c:pt>
                <c:pt idx="68">
                  <c:v>37.591999999999999</c:v>
                </c:pt>
                <c:pt idx="69">
                  <c:v>140.97</c:v>
                </c:pt>
                <c:pt idx="70">
                  <c:v>98.043999999999997</c:v>
                </c:pt>
                <c:pt idx="71">
                  <c:v>83.566000000000003</c:v>
                </c:pt>
                <c:pt idx="72">
                  <c:v>69.849999999999994</c:v>
                </c:pt>
                <c:pt idx="73">
                  <c:v>227.07599999999996</c:v>
                </c:pt>
                <c:pt idx="74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19-4802-A2C4-5ACD1E09BB45}"/>
            </c:ext>
          </c:extLst>
        </c:ser>
        <c:ser>
          <c:idx val="4"/>
          <c:order val="4"/>
          <c:tx>
            <c:strRef>
              <c:f>'[1]Fig 20.'!$V$1</c:f>
              <c:strCache>
                <c:ptCount val="1"/>
                <c:pt idx="0">
                  <c:v>May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tint val="84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20.'!$V$2:$V$76</c:f>
              <c:numCache>
                <c:formatCode>General</c:formatCode>
                <c:ptCount val="75"/>
                <c:pt idx="0">
                  <c:v>140.20799999999997</c:v>
                </c:pt>
                <c:pt idx="1">
                  <c:v>73.914000000000001</c:v>
                </c:pt>
                <c:pt idx="2">
                  <c:v>183.13399999999999</c:v>
                </c:pt>
                <c:pt idx="3">
                  <c:v>193.29400000000001</c:v>
                </c:pt>
                <c:pt idx="4">
                  <c:v>135.38200000000001</c:v>
                </c:pt>
                <c:pt idx="5">
                  <c:v>80.009999999999991</c:v>
                </c:pt>
                <c:pt idx="6">
                  <c:v>76.453999999999994</c:v>
                </c:pt>
                <c:pt idx="7">
                  <c:v>88.646000000000001</c:v>
                </c:pt>
                <c:pt idx="8">
                  <c:v>50.545999999999999</c:v>
                </c:pt>
                <c:pt idx="9">
                  <c:v>133.096</c:v>
                </c:pt>
                <c:pt idx="10">
                  <c:v>48.26</c:v>
                </c:pt>
                <c:pt idx="11">
                  <c:v>5.8419999999999996</c:v>
                </c:pt>
                <c:pt idx="12">
                  <c:v>17.018000000000001</c:v>
                </c:pt>
                <c:pt idx="13">
                  <c:v>56.388000000000005</c:v>
                </c:pt>
                <c:pt idx="14">
                  <c:v>43.942</c:v>
                </c:pt>
                <c:pt idx="15">
                  <c:v>240.02999999999997</c:v>
                </c:pt>
                <c:pt idx="16">
                  <c:v>113.792</c:v>
                </c:pt>
                <c:pt idx="17">
                  <c:v>172.21199999999999</c:v>
                </c:pt>
                <c:pt idx="18">
                  <c:v>175.26</c:v>
                </c:pt>
                <c:pt idx="19">
                  <c:v>45.211999999999996</c:v>
                </c:pt>
                <c:pt idx="20">
                  <c:v>89.153999999999996</c:v>
                </c:pt>
                <c:pt idx="21">
                  <c:v>155.702</c:v>
                </c:pt>
                <c:pt idx="22">
                  <c:v>168.40199999999999</c:v>
                </c:pt>
                <c:pt idx="23">
                  <c:v>51.561999999999991</c:v>
                </c:pt>
                <c:pt idx="24">
                  <c:v>47.751999999999995</c:v>
                </c:pt>
                <c:pt idx="25">
                  <c:v>247.90399999999997</c:v>
                </c:pt>
                <c:pt idx="26">
                  <c:v>150.876</c:v>
                </c:pt>
                <c:pt idx="27">
                  <c:v>19.812000000000001</c:v>
                </c:pt>
                <c:pt idx="28">
                  <c:v>57.911999999999992</c:v>
                </c:pt>
                <c:pt idx="29">
                  <c:v>257.30200000000002</c:v>
                </c:pt>
                <c:pt idx="30">
                  <c:v>133.35</c:v>
                </c:pt>
                <c:pt idx="31">
                  <c:v>129.54</c:v>
                </c:pt>
                <c:pt idx="32">
                  <c:v>143.25599999999997</c:v>
                </c:pt>
                <c:pt idx="33">
                  <c:v>289.05200000000002</c:v>
                </c:pt>
                <c:pt idx="34">
                  <c:v>115.57</c:v>
                </c:pt>
                <c:pt idx="35">
                  <c:v>95.757999999999996</c:v>
                </c:pt>
                <c:pt idx="36">
                  <c:v>234.18800000000002</c:v>
                </c:pt>
                <c:pt idx="37">
                  <c:v>194.81799999999998</c:v>
                </c:pt>
                <c:pt idx="38">
                  <c:v>43.18</c:v>
                </c:pt>
                <c:pt idx="39">
                  <c:v>101.85399999999998</c:v>
                </c:pt>
                <c:pt idx="40">
                  <c:v>58.419999999999995</c:v>
                </c:pt>
                <c:pt idx="41">
                  <c:v>89.153999999999996</c:v>
                </c:pt>
                <c:pt idx="42">
                  <c:v>158.49600000000001</c:v>
                </c:pt>
                <c:pt idx="43">
                  <c:v>184.404</c:v>
                </c:pt>
                <c:pt idx="44">
                  <c:v>139.19200000000001</c:v>
                </c:pt>
                <c:pt idx="45">
                  <c:v>189.48399999999998</c:v>
                </c:pt>
                <c:pt idx="46">
                  <c:v>16.001999999999999</c:v>
                </c:pt>
                <c:pt idx="47">
                  <c:v>0</c:v>
                </c:pt>
                <c:pt idx="48">
                  <c:v>2.794</c:v>
                </c:pt>
                <c:pt idx="49">
                  <c:v>105.664</c:v>
                </c:pt>
                <c:pt idx="50">
                  <c:v>141.47800000000001</c:v>
                </c:pt>
                <c:pt idx="51">
                  <c:v>124.46000000000001</c:v>
                </c:pt>
                <c:pt idx="52">
                  <c:v>22.605999999999998</c:v>
                </c:pt>
                <c:pt idx="53">
                  <c:v>14.477999999999998</c:v>
                </c:pt>
                <c:pt idx="54">
                  <c:v>198.37399999999997</c:v>
                </c:pt>
                <c:pt idx="55">
                  <c:v>62.991999999999997</c:v>
                </c:pt>
                <c:pt idx="56">
                  <c:v>67.309999999999988</c:v>
                </c:pt>
                <c:pt idx="57">
                  <c:v>102.10799999999999</c:v>
                </c:pt>
                <c:pt idx="58">
                  <c:v>109.21999999999998</c:v>
                </c:pt>
                <c:pt idx="59">
                  <c:v>35.813999999999993</c:v>
                </c:pt>
                <c:pt idx="60">
                  <c:v>50.8</c:v>
                </c:pt>
                <c:pt idx="61">
                  <c:v>85.597999999999999</c:v>
                </c:pt>
                <c:pt idx="62">
                  <c:v>46.228000000000002</c:v>
                </c:pt>
                <c:pt idx="63">
                  <c:v>170.94200000000001</c:v>
                </c:pt>
                <c:pt idx="64">
                  <c:v>228.85399999999998</c:v>
                </c:pt>
                <c:pt idx="65">
                  <c:v>247.142</c:v>
                </c:pt>
                <c:pt idx="66">
                  <c:v>328.42199999999997</c:v>
                </c:pt>
                <c:pt idx="67">
                  <c:v>124.714</c:v>
                </c:pt>
                <c:pt idx="68">
                  <c:v>52.832000000000001</c:v>
                </c:pt>
                <c:pt idx="69">
                  <c:v>200.66</c:v>
                </c:pt>
                <c:pt idx="70">
                  <c:v>104.39400000000001</c:v>
                </c:pt>
                <c:pt idx="71">
                  <c:v>182.88</c:v>
                </c:pt>
                <c:pt idx="72">
                  <c:v>62.483999999999995</c:v>
                </c:pt>
                <c:pt idx="73">
                  <c:v>93.217999999999989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19-4802-A2C4-5ACD1E09BB45}"/>
            </c:ext>
          </c:extLst>
        </c:ser>
        <c:ser>
          <c:idx val="5"/>
          <c:order val="5"/>
          <c:tx>
            <c:strRef>
              <c:f>'[1]Fig 20.'!$W$1</c:f>
              <c:strCache>
                <c:ptCount val="1"/>
                <c:pt idx="0">
                  <c:v>Jun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tint val="95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20.'!$W$2:$W$76</c:f>
              <c:numCache>
                <c:formatCode>General</c:formatCode>
                <c:ptCount val="75"/>
                <c:pt idx="0">
                  <c:v>159.00399999999999</c:v>
                </c:pt>
                <c:pt idx="1">
                  <c:v>38.353999999999999</c:v>
                </c:pt>
                <c:pt idx="2">
                  <c:v>18.795999999999999</c:v>
                </c:pt>
                <c:pt idx="3">
                  <c:v>94.74199999999999</c:v>
                </c:pt>
                <c:pt idx="4">
                  <c:v>13.715999999999999</c:v>
                </c:pt>
                <c:pt idx="5">
                  <c:v>92.963999999999999</c:v>
                </c:pt>
                <c:pt idx="6">
                  <c:v>43.433999999999997</c:v>
                </c:pt>
                <c:pt idx="7">
                  <c:v>51.308</c:v>
                </c:pt>
                <c:pt idx="8">
                  <c:v>60.959999999999994</c:v>
                </c:pt>
                <c:pt idx="9">
                  <c:v>87.884</c:v>
                </c:pt>
                <c:pt idx="10">
                  <c:v>249.17400000000001</c:v>
                </c:pt>
                <c:pt idx="11">
                  <c:v>205.99399999999997</c:v>
                </c:pt>
                <c:pt idx="12">
                  <c:v>208.53400000000002</c:v>
                </c:pt>
                <c:pt idx="13">
                  <c:v>28.448</c:v>
                </c:pt>
                <c:pt idx="14">
                  <c:v>85.85199999999999</c:v>
                </c:pt>
                <c:pt idx="15">
                  <c:v>55.88</c:v>
                </c:pt>
                <c:pt idx="16">
                  <c:v>7.6199999999999992</c:v>
                </c:pt>
                <c:pt idx="17">
                  <c:v>6.35</c:v>
                </c:pt>
                <c:pt idx="18">
                  <c:v>320.80200000000002</c:v>
                </c:pt>
                <c:pt idx="19">
                  <c:v>79.501999999999995</c:v>
                </c:pt>
                <c:pt idx="20">
                  <c:v>21.335999999999999</c:v>
                </c:pt>
                <c:pt idx="21">
                  <c:v>28.955999999999996</c:v>
                </c:pt>
                <c:pt idx="22">
                  <c:v>91.693999999999988</c:v>
                </c:pt>
                <c:pt idx="23">
                  <c:v>207.01</c:v>
                </c:pt>
                <c:pt idx="24">
                  <c:v>25.145999999999997</c:v>
                </c:pt>
                <c:pt idx="25">
                  <c:v>58.165999999999997</c:v>
                </c:pt>
                <c:pt idx="26">
                  <c:v>70.35799999999999</c:v>
                </c:pt>
                <c:pt idx="27">
                  <c:v>76.707999999999998</c:v>
                </c:pt>
                <c:pt idx="28">
                  <c:v>63.5</c:v>
                </c:pt>
                <c:pt idx="29">
                  <c:v>49.275999999999996</c:v>
                </c:pt>
                <c:pt idx="30">
                  <c:v>2.2859999999999996</c:v>
                </c:pt>
                <c:pt idx="31">
                  <c:v>262.63599999999997</c:v>
                </c:pt>
                <c:pt idx="32">
                  <c:v>53.085999999999991</c:v>
                </c:pt>
                <c:pt idx="33">
                  <c:v>60.198</c:v>
                </c:pt>
                <c:pt idx="34">
                  <c:v>131.31799999999998</c:v>
                </c:pt>
                <c:pt idx="35">
                  <c:v>33.527999999999999</c:v>
                </c:pt>
                <c:pt idx="36">
                  <c:v>134.874</c:v>
                </c:pt>
                <c:pt idx="37">
                  <c:v>247.64999999999998</c:v>
                </c:pt>
                <c:pt idx="38">
                  <c:v>37.845999999999997</c:v>
                </c:pt>
                <c:pt idx="39">
                  <c:v>106.426</c:v>
                </c:pt>
                <c:pt idx="40">
                  <c:v>43.433999999999997</c:v>
                </c:pt>
                <c:pt idx="41">
                  <c:v>139.95399999999998</c:v>
                </c:pt>
                <c:pt idx="42">
                  <c:v>132.334</c:v>
                </c:pt>
                <c:pt idx="43">
                  <c:v>282.44799999999998</c:v>
                </c:pt>
                <c:pt idx="44">
                  <c:v>92.963999999999999</c:v>
                </c:pt>
                <c:pt idx="45">
                  <c:v>79.756</c:v>
                </c:pt>
                <c:pt idx="46">
                  <c:v>58.92799999999999</c:v>
                </c:pt>
                <c:pt idx="47">
                  <c:v>0</c:v>
                </c:pt>
                <c:pt idx="48">
                  <c:v>0</c:v>
                </c:pt>
                <c:pt idx="49">
                  <c:v>122.93599999999999</c:v>
                </c:pt>
                <c:pt idx="50">
                  <c:v>64.261999999999986</c:v>
                </c:pt>
                <c:pt idx="51">
                  <c:v>159.76599999999999</c:v>
                </c:pt>
                <c:pt idx="52">
                  <c:v>77.215999999999994</c:v>
                </c:pt>
                <c:pt idx="53">
                  <c:v>168.65599999999998</c:v>
                </c:pt>
                <c:pt idx="54">
                  <c:v>298.45</c:v>
                </c:pt>
                <c:pt idx="55">
                  <c:v>11.43</c:v>
                </c:pt>
                <c:pt idx="56">
                  <c:v>85.343999999999994</c:v>
                </c:pt>
                <c:pt idx="57">
                  <c:v>127</c:v>
                </c:pt>
                <c:pt idx="58">
                  <c:v>7.3659999999999988</c:v>
                </c:pt>
                <c:pt idx="59">
                  <c:v>0</c:v>
                </c:pt>
                <c:pt idx="60">
                  <c:v>185.166</c:v>
                </c:pt>
                <c:pt idx="61">
                  <c:v>72.897999999999996</c:v>
                </c:pt>
                <c:pt idx="62">
                  <c:v>54.101999999999997</c:v>
                </c:pt>
                <c:pt idx="63">
                  <c:v>31.75</c:v>
                </c:pt>
                <c:pt idx="64">
                  <c:v>40.893999999999998</c:v>
                </c:pt>
                <c:pt idx="65">
                  <c:v>132.334</c:v>
                </c:pt>
                <c:pt idx="66">
                  <c:v>65.531999999999996</c:v>
                </c:pt>
                <c:pt idx="67">
                  <c:v>146.30399999999997</c:v>
                </c:pt>
                <c:pt idx="68">
                  <c:v>51.053999999999995</c:v>
                </c:pt>
                <c:pt idx="69">
                  <c:v>125.73</c:v>
                </c:pt>
                <c:pt idx="70">
                  <c:v>62.230000000000004</c:v>
                </c:pt>
                <c:pt idx="71">
                  <c:v>93.98</c:v>
                </c:pt>
                <c:pt idx="72">
                  <c:v>5.08</c:v>
                </c:pt>
                <c:pt idx="73">
                  <c:v>47.497999999999998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19-4802-A2C4-5ACD1E09BB45}"/>
            </c:ext>
          </c:extLst>
        </c:ser>
        <c:ser>
          <c:idx val="6"/>
          <c:order val="6"/>
          <c:tx>
            <c:strRef>
              <c:f>'[1]Fig 20.'!$X$1</c:f>
              <c:strCache>
                <c:ptCount val="1"/>
                <c:pt idx="0">
                  <c:v>Jul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shade val="94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20.'!$X$2:$X$76</c:f>
              <c:numCache>
                <c:formatCode>General</c:formatCode>
                <c:ptCount val="75"/>
                <c:pt idx="0">
                  <c:v>71.373999999999995</c:v>
                </c:pt>
                <c:pt idx="1">
                  <c:v>13.208</c:v>
                </c:pt>
                <c:pt idx="2">
                  <c:v>55.117999999999995</c:v>
                </c:pt>
                <c:pt idx="3">
                  <c:v>43.18</c:v>
                </c:pt>
                <c:pt idx="4">
                  <c:v>86.867999999999995</c:v>
                </c:pt>
                <c:pt idx="5">
                  <c:v>35.051999999999992</c:v>
                </c:pt>
                <c:pt idx="6">
                  <c:v>52.832000000000001</c:v>
                </c:pt>
                <c:pt idx="7">
                  <c:v>52.069999999999993</c:v>
                </c:pt>
                <c:pt idx="8">
                  <c:v>179.32399999999998</c:v>
                </c:pt>
                <c:pt idx="9">
                  <c:v>73.406000000000006</c:v>
                </c:pt>
                <c:pt idx="10">
                  <c:v>46.228000000000002</c:v>
                </c:pt>
                <c:pt idx="11">
                  <c:v>138.43</c:v>
                </c:pt>
                <c:pt idx="12">
                  <c:v>1.5239999999999998</c:v>
                </c:pt>
                <c:pt idx="13">
                  <c:v>39.369999999999997</c:v>
                </c:pt>
                <c:pt idx="14">
                  <c:v>42.417999999999999</c:v>
                </c:pt>
                <c:pt idx="15">
                  <c:v>39.878</c:v>
                </c:pt>
                <c:pt idx="16">
                  <c:v>3.302</c:v>
                </c:pt>
                <c:pt idx="17">
                  <c:v>116.33199999999999</c:v>
                </c:pt>
                <c:pt idx="18">
                  <c:v>154.93999999999997</c:v>
                </c:pt>
                <c:pt idx="19">
                  <c:v>19.303999999999998</c:v>
                </c:pt>
                <c:pt idx="20">
                  <c:v>16.509999999999998</c:v>
                </c:pt>
                <c:pt idx="21">
                  <c:v>71.373999999999995</c:v>
                </c:pt>
                <c:pt idx="22">
                  <c:v>38.099999999999994</c:v>
                </c:pt>
                <c:pt idx="23">
                  <c:v>49.529999999999994</c:v>
                </c:pt>
                <c:pt idx="24">
                  <c:v>50.545999999999999</c:v>
                </c:pt>
                <c:pt idx="25">
                  <c:v>109.21999999999998</c:v>
                </c:pt>
                <c:pt idx="26">
                  <c:v>96.52</c:v>
                </c:pt>
                <c:pt idx="27">
                  <c:v>1.5239999999999998</c:v>
                </c:pt>
                <c:pt idx="28">
                  <c:v>13.462</c:v>
                </c:pt>
                <c:pt idx="29">
                  <c:v>178.56199999999998</c:v>
                </c:pt>
                <c:pt idx="30">
                  <c:v>4.8259999999999996</c:v>
                </c:pt>
                <c:pt idx="31">
                  <c:v>74.167999999999992</c:v>
                </c:pt>
                <c:pt idx="32">
                  <c:v>56.133999999999993</c:v>
                </c:pt>
                <c:pt idx="33">
                  <c:v>60.198</c:v>
                </c:pt>
                <c:pt idx="34">
                  <c:v>9.6519999999999992</c:v>
                </c:pt>
                <c:pt idx="35">
                  <c:v>98.551999999999992</c:v>
                </c:pt>
                <c:pt idx="36">
                  <c:v>5.08</c:v>
                </c:pt>
                <c:pt idx="37">
                  <c:v>32.765999999999998</c:v>
                </c:pt>
                <c:pt idx="38">
                  <c:v>63.246000000000002</c:v>
                </c:pt>
                <c:pt idx="39">
                  <c:v>74.421999999999997</c:v>
                </c:pt>
                <c:pt idx="40">
                  <c:v>85.09</c:v>
                </c:pt>
                <c:pt idx="41">
                  <c:v>25.4</c:v>
                </c:pt>
                <c:pt idx="42">
                  <c:v>22.097999999999999</c:v>
                </c:pt>
                <c:pt idx="43">
                  <c:v>0</c:v>
                </c:pt>
                <c:pt idx="44">
                  <c:v>2.794</c:v>
                </c:pt>
                <c:pt idx="45">
                  <c:v>92.71</c:v>
                </c:pt>
                <c:pt idx="46">
                  <c:v>47.497999999999998</c:v>
                </c:pt>
                <c:pt idx="47">
                  <c:v>0</c:v>
                </c:pt>
                <c:pt idx="48">
                  <c:v>18.541999999999998</c:v>
                </c:pt>
                <c:pt idx="49">
                  <c:v>60.451999999999991</c:v>
                </c:pt>
                <c:pt idx="50">
                  <c:v>0</c:v>
                </c:pt>
                <c:pt idx="51">
                  <c:v>42.925999999999995</c:v>
                </c:pt>
                <c:pt idx="52">
                  <c:v>143.76399999999998</c:v>
                </c:pt>
                <c:pt idx="53">
                  <c:v>102.86999999999999</c:v>
                </c:pt>
                <c:pt idx="54">
                  <c:v>59.181999999999995</c:v>
                </c:pt>
                <c:pt idx="55">
                  <c:v>53.085999999999991</c:v>
                </c:pt>
                <c:pt idx="56">
                  <c:v>145.79599999999999</c:v>
                </c:pt>
                <c:pt idx="57">
                  <c:v>116.33199999999999</c:v>
                </c:pt>
                <c:pt idx="58">
                  <c:v>9.6519999999999992</c:v>
                </c:pt>
                <c:pt idx="59">
                  <c:v>61.467999999999996</c:v>
                </c:pt>
                <c:pt idx="60">
                  <c:v>31.241999999999997</c:v>
                </c:pt>
                <c:pt idx="61">
                  <c:v>1.016</c:v>
                </c:pt>
                <c:pt idx="62">
                  <c:v>115.82399999999998</c:v>
                </c:pt>
                <c:pt idx="63">
                  <c:v>36.067999999999998</c:v>
                </c:pt>
                <c:pt idx="64">
                  <c:v>170.68799999999999</c:v>
                </c:pt>
                <c:pt idx="65">
                  <c:v>7.8739999999999997</c:v>
                </c:pt>
                <c:pt idx="66">
                  <c:v>6.0959999999999992</c:v>
                </c:pt>
                <c:pt idx="67">
                  <c:v>20.065999999999999</c:v>
                </c:pt>
                <c:pt idx="68">
                  <c:v>40.64</c:v>
                </c:pt>
                <c:pt idx="69">
                  <c:v>4.5719999999999992</c:v>
                </c:pt>
                <c:pt idx="70">
                  <c:v>69.596000000000004</c:v>
                </c:pt>
                <c:pt idx="71">
                  <c:v>101.85399999999998</c:v>
                </c:pt>
                <c:pt idx="72">
                  <c:v>0.254</c:v>
                </c:pt>
                <c:pt idx="73">
                  <c:v>16.509999999999998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19-4802-A2C4-5ACD1E09BB45}"/>
            </c:ext>
          </c:extLst>
        </c:ser>
        <c:ser>
          <c:idx val="7"/>
          <c:order val="7"/>
          <c:tx>
            <c:strRef>
              <c:f>'[1]Fig 20.'!$Y$1</c:f>
              <c:strCache>
                <c:ptCount val="1"/>
                <c:pt idx="0">
                  <c:v>Aug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shade val="83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20.'!$Y$2:$Y$76</c:f>
              <c:numCache>
                <c:formatCode>General</c:formatCode>
                <c:ptCount val="75"/>
                <c:pt idx="0">
                  <c:v>18.541999999999998</c:v>
                </c:pt>
                <c:pt idx="1">
                  <c:v>24.13</c:v>
                </c:pt>
                <c:pt idx="2">
                  <c:v>0</c:v>
                </c:pt>
                <c:pt idx="3">
                  <c:v>57.403999999999989</c:v>
                </c:pt>
                <c:pt idx="4">
                  <c:v>10.921999999999999</c:v>
                </c:pt>
                <c:pt idx="5">
                  <c:v>45.211999999999996</c:v>
                </c:pt>
                <c:pt idx="6">
                  <c:v>30.987999999999996</c:v>
                </c:pt>
                <c:pt idx="7">
                  <c:v>96.265999999999991</c:v>
                </c:pt>
                <c:pt idx="8">
                  <c:v>42.163999999999994</c:v>
                </c:pt>
                <c:pt idx="9">
                  <c:v>159.76599999999999</c:v>
                </c:pt>
                <c:pt idx="10">
                  <c:v>79.501999999999995</c:v>
                </c:pt>
                <c:pt idx="11">
                  <c:v>46.735999999999997</c:v>
                </c:pt>
                <c:pt idx="12">
                  <c:v>66.293999999999997</c:v>
                </c:pt>
                <c:pt idx="13">
                  <c:v>15.239999999999998</c:v>
                </c:pt>
                <c:pt idx="14">
                  <c:v>40.64</c:v>
                </c:pt>
                <c:pt idx="15">
                  <c:v>52.323999999999998</c:v>
                </c:pt>
                <c:pt idx="16">
                  <c:v>134.36599999999999</c:v>
                </c:pt>
                <c:pt idx="17">
                  <c:v>34.29</c:v>
                </c:pt>
                <c:pt idx="18">
                  <c:v>4.5719999999999992</c:v>
                </c:pt>
                <c:pt idx="19">
                  <c:v>96.011999999999986</c:v>
                </c:pt>
                <c:pt idx="20">
                  <c:v>5.08</c:v>
                </c:pt>
                <c:pt idx="21">
                  <c:v>93.725999999999999</c:v>
                </c:pt>
                <c:pt idx="22">
                  <c:v>90.932000000000002</c:v>
                </c:pt>
                <c:pt idx="23">
                  <c:v>28.701999999999995</c:v>
                </c:pt>
                <c:pt idx="24">
                  <c:v>270.00200000000001</c:v>
                </c:pt>
                <c:pt idx="25">
                  <c:v>51.308</c:v>
                </c:pt>
                <c:pt idx="26">
                  <c:v>44.449999999999996</c:v>
                </c:pt>
                <c:pt idx="27">
                  <c:v>40.64</c:v>
                </c:pt>
                <c:pt idx="28">
                  <c:v>15.239999999999998</c:v>
                </c:pt>
                <c:pt idx="29">
                  <c:v>63.753999999999991</c:v>
                </c:pt>
                <c:pt idx="30">
                  <c:v>9.1439999999999984</c:v>
                </c:pt>
                <c:pt idx="31">
                  <c:v>92.963999999999999</c:v>
                </c:pt>
                <c:pt idx="32">
                  <c:v>48.26</c:v>
                </c:pt>
                <c:pt idx="33">
                  <c:v>127.50799999999998</c:v>
                </c:pt>
                <c:pt idx="34">
                  <c:v>70.866</c:v>
                </c:pt>
                <c:pt idx="35">
                  <c:v>15.493999999999998</c:v>
                </c:pt>
                <c:pt idx="36">
                  <c:v>125.98399999999999</c:v>
                </c:pt>
                <c:pt idx="37">
                  <c:v>22.605999999999998</c:v>
                </c:pt>
                <c:pt idx="38">
                  <c:v>7.6199999999999992</c:v>
                </c:pt>
                <c:pt idx="39">
                  <c:v>71.627999999999986</c:v>
                </c:pt>
                <c:pt idx="40">
                  <c:v>54.101999999999997</c:v>
                </c:pt>
                <c:pt idx="41">
                  <c:v>67.309999999999988</c:v>
                </c:pt>
                <c:pt idx="42">
                  <c:v>12.446</c:v>
                </c:pt>
                <c:pt idx="43">
                  <c:v>2.032</c:v>
                </c:pt>
                <c:pt idx="44">
                  <c:v>127.25399999999999</c:v>
                </c:pt>
                <c:pt idx="45">
                  <c:v>25.907999999999998</c:v>
                </c:pt>
                <c:pt idx="46">
                  <c:v>262.12799999999999</c:v>
                </c:pt>
                <c:pt idx="47">
                  <c:v>0</c:v>
                </c:pt>
                <c:pt idx="48">
                  <c:v>97.281999999999996</c:v>
                </c:pt>
                <c:pt idx="49">
                  <c:v>19.558</c:v>
                </c:pt>
                <c:pt idx="50">
                  <c:v>5.5880000000000001</c:v>
                </c:pt>
                <c:pt idx="51">
                  <c:v>89.661999999999992</c:v>
                </c:pt>
                <c:pt idx="52">
                  <c:v>91.947999999999993</c:v>
                </c:pt>
                <c:pt idx="53">
                  <c:v>110.744</c:v>
                </c:pt>
                <c:pt idx="54">
                  <c:v>63.5</c:v>
                </c:pt>
                <c:pt idx="55">
                  <c:v>82.803999999999988</c:v>
                </c:pt>
                <c:pt idx="56">
                  <c:v>62.738</c:v>
                </c:pt>
                <c:pt idx="57">
                  <c:v>35.559999999999995</c:v>
                </c:pt>
                <c:pt idx="58">
                  <c:v>164.846</c:v>
                </c:pt>
                <c:pt idx="59">
                  <c:v>17.525999999999996</c:v>
                </c:pt>
                <c:pt idx="60">
                  <c:v>8.3819999999999997</c:v>
                </c:pt>
                <c:pt idx="61">
                  <c:v>7.3659999999999988</c:v>
                </c:pt>
                <c:pt idx="62">
                  <c:v>43.433999999999997</c:v>
                </c:pt>
                <c:pt idx="63">
                  <c:v>19.812000000000001</c:v>
                </c:pt>
                <c:pt idx="64">
                  <c:v>10.413999999999998</c:v>
                </c:pt>
                <c:pt idx="65">
                  <c:v>34.544000000000004</c:v>
                </c:pt>
                <c:pt idx="66">
                  <c:v>226.56799999999998</c:v>
                </c:pt>
                <c:pt idx="67">
                  <c:v>533.90800000000002</c:v>
                </c:pt>
                <c:pt idx="68">
                  <c:v>5.3339999999999996</c:v>
                </c:pt>
                <c:pt idx="69">
                  <c:v>53.339999999999996</c:v>
                </c:pt>
                <c:pt idx="70">
                  <c:v>14.731999999999998</c:v>
                </c:pt>
                <c:pt idx="71">
                  <c:v>55.625999999999998</c:v>
                </c:pt>
                <c:pt idx="72">
                  <c:v>115.31599999999999</c:v>
                </c:pt>
                <c:pt idx="73">
                  <c:v>1.5239999999999998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19-4802-A2C4-5ACD1E09BB45}"/>
            </c:ext>
          </c:extLst>
        </c:ser>
        <c:ser>
          <c:idx val="8"/>
          <c:order val="8"/>
          <c:tx>
            <c:strRef>
              <c:f>'[1]Fig 20.'!$Z$1</c:f>
              <c:strCache>
                <c:ptCount val="1"/>
                <c:pt idx="0">
                  <c:v>Sep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shade val="73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20.'!$Z$2:$Z$76</c:f>
              <c:numCache>
                <c:formatCode>General</c:formatCode>
                <c:ptCount val="75"/>
                <c:pt idx="0">
                  <c:v>54.609999999999992</c:v>
                </c:pt>
                <c:pt idx="1">
                  <c:v>149.86000000000001</c:v>
                </c:pt>
                <c:pt idx="2">
                  <c:v>56.388000000000005</c:v>
                </c:pt>
                <c:pt idx="3">
                  <c:v>67.055999999999997</c:v>
                </c:pt>
                <c:pt idx="4">
                  <c:v>54.356000000000002</c:v>
                </c:pt>
                <c:pt idx="5">
                  <c:v>26.161999999999999</c:v>
                </c:pt>
                <c:pt idx="6">
                  <c:v>16.001999999999999</c:v>
                </c:pt>
                <c:pt idx="7">
                  <c:v>141.98599999999999</c:v>
                </c:pt>
                <c:pt idx="8">
                  <c:v>308.10199999999998</c:v>
                </c:pt>
                <c:pt idx="9">
                  <c:v>57.657999999999994</c:v>
                </c:pt>
                <c:pt idx="10">
                  <c:v>8.1280000000000001</c:v>
                </c:pt>
                <c:pt idx="11">
                  <c:v>212.08999999999997</c:v>
                </c:pt>
                <c:pt idx="12">
                  <c:v>145.79599999999999</c:v>
                </c:pt>
                <c:pt idx="13">
                  <c:v>132.07999999999998</c:v>
                </c:pt>
                <c:pt idx="14">
                  <c:v>225.04399999999998</c:v>
                </c:pt>
                <c:pt idx="15">
                  <c:v>110.23599999999999</c:v>
                </c:pt>
                <c:pt idx="16">
                  <c:v>167.89400000000001</c:v>
                </c:pt>
                <c:pt idx="17">
                  <c:v>119.126</c:v>
                </c:pt>
                <c:pt idx="18">
                  <c:v>111.252</c:v>
                </c:pt>
                <c:pt idx="19">
                  <c:v>170.68799999999999</c:v>
                </c:pt>
                <c:pt idx="20">
                  <c:v>200.15199999999999</c:v>
                </c:pt>
                <c:pt idx="21">
                  <c:v>66.039999999999992</c:v>
                </c:pt>
                <c:pt idx="22">
                  <c:v>99.313999999999993</c:v>
                </c:pt>
                <c:pt idx="23">
                  <c:v>260.85799999999995</c:v>
                </c:pt>
                <c:pt idx="24">
                  <c:v>251.96799999999999</c:v>
                </c:pt>
                <c:pt idx="25">
                  <c:v>110.48999999999998</c:v>
                </c:pt>
                <c:pt idx="26">
                  <c:v>89.153999999999996</c:v>
                </c:pt>
                <c:pt idx="27">
                  <c:v>44.449999999999996</c:v>
                </c:pt>
                <c:pt idx="28">
                  <c:v>135.38200000000001</c:v>
                </c:pt>
                <c:pt idx="29">
                  <c:v>104.648</c:v>
                </c:pt>
                <c:pt idx="30">
                  <c:v>111.50599999999999</c:v>
                </c:pt>
                <c:pt idx="31">
                  <c:v>92.963999999999999</c:v>
                </c:pt>
                <c:pt idx="32">
                  <c:v>39.878</c:v>
                </c:pt>
                <c:pt idx="33">
                  <c:v>185.928</c:v>
                </c:pt>
                <c:pt idx="34">
                  <c:v>12.7</c:v>
                </c:pt>
                <c:pt idx="35">
                  <c:v>129.79400000000001</c:v>
                </c:pt>
                <c:pt idx="36">
                  <c:v>103.63199999999999</c:v>
                </c:pt>
                <c:pt idx="37">
                  <c:v>96.52</c:v>
                </c:pt>
                <c:pt idx="38">
                  <c:v>18.795999999999999</c:v>
                </c:pt>
                <c:pt idx="39">
                  <c:v>17.779999999999998</c:v>
                </c:pt>
                <c:pt idx="40">
                  <c:v>145.542</c:v>
                </c:pt>
                <c:pt idx="41">
                  <c:v>171.95799999999997</c:v>
                </c:pt>
                <c:pt idx="42">
                  <c:v>21.081999999999997</c:v>
                </c:pt>
                <c:pt idx="43">
                  <c:v>51.815999999999995</c:v>
                </c:pt>
                <c:pt idx="44">
                  <c:v>94.995999999999995</c:v>
                </c:pt>
                <c:pt idx="45">
                  <c:v>140.71599999999998</c:v>
                </c:pt>
                <c:pt idx="46">
                  <c:v>40.893999999999998</c:v>
                </c:pt>
                <c:pt idx="47">
                  <c:v>0</c:v>
                </c:pt>
                <c:pt idx="48">
                  <c:v>193.548</c:v>
                </c:pt>
                <c:pt idx="49">
                  <c:v>18.541999999999998</c:v>
                </c:pt>
                <c:pt idx="50">
                  <c:v>40.131999999999998</c:v>
                </c:pt>
                <c:pt idx="51">
                  <c:v>223.52</c:v>
                </c:pt>
                <c:pt idx="52">
                  <c:v>19.558</c:v>
                </c:pt>
                <c:pt idx="53">
                  <c:v>158.75</c:v>
                </c:pt>
                <c:pt idx="54">
                  <c:v>6.6040000000000001</c:v>
                </c:pt>
                <c:pt idx="55">
                  <c:v>0</c:v>
                </c:pt>
                <c:pt idx="56">
                  <c:v>68.325999999999993</c:v>
                </c:pt>
                <c:pt idx="57">
                  <c:v>36.83</c:v>
                </c:pt>
                <c:pt idx="58">
                  <c:v>88.138000000000005</c:v>
                </c:pt>
                <c:pt idx="59">
                  <c:v>188.46799999999999</c:v>
                </c:pt>
                <c:pt idx="60">
                  <c:v>147.57399999999998</c:v>
                </c:pt>
                <c:pt idx="61">
                  <c:v>57.15</c:v>
                </c:pt>
                <c:pt idx="62">
                  <c:v>81.787999999999997</c:v>
                </c:pt>
                <c:pt idx="63">
                  <c:v>131.82599999999999</c:v>
                </c:pt>
                <c:pt idx="64">
                  <c:v>166.87799999999999</c:v>
                </c:pt>
                <c:pt idx="65">
                  <c:v>44.195999999999998</c:v>
                </c:pt>
                <c:pt idx="66">
                  <c:v>50.8</c:v>
                </c:pt>
                <c:pt idx="67">
                  <c:v>24.891999999999999</c:v>
                </c:pt>
                <c:pt idx="68">
                  <c:v>209.29599999999999</c:v>
                </c:pt>
                <c:pt idx="69">
                  <c:v>64.515999999999991</c:v>
                </c:pt>
                <c:pt idx="70">
                  <c:v>97.027999999999992</c:v>
                </c:pt>
                <c:pt idx="71">
                  <c:v>69.849999999999994</c:v>
                </c:pt>
                <c:pt idx="72">
                  <c:v>64.515999999999991</c:v>
                </c:pt>
                <c:pt idx="73">
                  <c:v>21.59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19-4802-A2C4-5ACD1E09BB45}"/>
            </c:ext>
          </c:extLst>
        </c:ser>
        <c:ser>
          <c:idx val="9"/>
          <c:order val="9"/>
          <c:tx>
            <c:strRef>
              <c:f>'[1]Fig 20.'!$AA$1</c:f>
              <c:strCache>
                <c:ptCount val="1"/>
                <c:pt idx="0">
                  <c:v>Oct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shade val="62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20.'!$AA$2:$AA$76</c:f>
              <c:numCache>
                <c:formatCode>General</c:formatCode>
                <c:ptCount val="75"/>
                <c:pt idx="0">
                  <c:v>8.3819999999999997</c:v>
                </c:pt>
                <c:pt idx="1">
                  <c:v>31.75</c:v>
                </c:pt>
                <c:pt idx="2">
                  <c:v>0</c:v>
                </c:pt>
                <c:pt idx="3">
                  <c:v>126.492</c:v>
                </c:pt>
                <c:pt idx="4">
                  <c:v>94.488</c:v>
                </c:pt>
                <c:pt idx="5">
                  <c:v>9.3979999999999997</c:v>
                </c:pt>
                <c:pt idx="6">
                  <c:v>26.161999999999999</c:v>
                </c:pt>
                <c:pt idx="7">
                  <c:v>248.15799999999999</c:v>
                </c:pt>
                <c:pt idx="8">
                  <c:v>73.66</c:v>
                </c:pt>
                <c:pt idx="9">
                  <c:v>112.26799999999999</c:v>
                </c:pt>
                <c:pt idx="10">
                  <c:v>166.36999999999998</c:v>
                </c:pt>
                <c:pt idx="11">
                  <c:v>33.019999999999996</c:v>
                </c:pt>
                <c:pt idx="12">
                  <c:v>81.025999999999996</c:v>
                </c:pt>
                <c:pt idx="13">
                  <c:v>25.145999999999997</c:v>
                </c:pt>
                <c:pt idx="14">
                  <c:v>99.567999999999998</c:v>
                </c:pt>
                <c:pt idx="15">
                  <c:v>70.35799999999999</c:v>
                </c:pt>
                <c:pt idx="16">
                  <c:v>54.863999999999997</c:v>
                </c:pt>
                <c:pt idx="17">
                  <c:v>93.471999999999994</c:v>
                </c:pt>
                <c:pt idx="18">
                  <c:v>62.991999999999997</c:v>
                </c:pt>
                <c:pt idx="19">
                  <c:v>80.772000000000006</c:v>
                </c:pt>
                <c:pt idx="20">
                  <c:v>109.21999999999998</c:v>
                </c:pt>
                <c:pt idx="21">
                  <c:v>97.027999999999992</c:v>
                </c:pt>
                <c:pt idx="22">
                  <c:v>99.059999999999988</c:v>
                </c:pt>
                <c:pt idx="23">
                  <c:v>273.81199999999995</c:v>
                </c:pt>
                <c:pt idx="24">
                  <c:v>151.892</c:v>
                </c:pt>
                <c:pt idx="25">
                  <c:v>98.551999999999992</c:v>
                </c:pt>
                <c:pt idx="26">
                  <c:v>142.74799999999999</c:v>
                </c:pt>
                <c:pt idx="27">
                  <c:v>45.72</c:v>
                </c:pt>
                <c:pt idx="28">
                  <c:v>8.8899999999999988</c:v>
                </c:pt>
                <c:pt idx="29">
                  <c:v>36.83</c:v>
                </c:pt>
                <c:pt idx="30">
                  <c:v>50.545999999999999</c:v>
                </c:pt>
                <c:pt idx="31">
                  <c:v>217.678</c:v>
                </c:pt>
                <c:pt idx="32">
                  <c:v>168.91</c:v>
                </c:pt>
                <c:pt idx="33">
                  <c:v>51.053999999999995</c:v>
                </c:pt>
                <c:pt idx="34">
                  <c:v>327.91399999999999</c:v>
                </c:pt>
                <c:pt idx="35">
                  <c:v>167.386</c:v>
                </c:pt>
                <c:pt idx="36">
                  <c:v>102.86999999999999</c:v>
                </c:pt>
                <c:pt idx="37">
                  <c:v>8.8899999999999988</c:v>
                </c:pt>
                <c:pt idx="38">
                  <c:v>28.448</c:v>
                </c:pt>
                <c:pt idx="39">
                  <c:v>51.561999999999991</c:v>
                </c:pt>
                <c:pt idx="40">
                  <c:v>63.753999999999991</c:v>
                </c:pt>
                <c:pt idx="41">
                  <c:v>72.643999999999991</c:v>
                </c:pt>
                <c:pt idx="42">
                  <c:v>90.932000000000002</c:v>
                </c:pt>
                <c:pt idx="43">
                  <c:v>125.98399999999999</c:v>
                </c:pt>
                <c:pt idx="44">
                  <c:v>476.75799999999998</c:v>
                </c:pt>
                <c:pt idx="45">
                  <c:v>39.116</c:v>
                </c:pt>
                <c:pt idx="46">
                  <c:v>42.163999999999994</c:v>
                </c:pt>
                <c:pt idx="47">
                  <c:v>0</c:v>
                </c:pt>
                <c:pt idx="48">
                  <c:v>224.79</c:v>
                </c:pt>
                <c:pt idx="49">
                  <c:v>40.131999999999998</c:v>
                </c:pt>
                <c:pt idx="50">
                  <c:v>88.138000000000005</c:v>
                </c:pt>
                <c:pt idx="51">
                  <c:v>89.915999999999997</c:v>
                </c:pt>
                <c:pt idx="52">
                  <c:v>248.66599999999997</c:v>
                </c:pt>
                <c:pt idx="53">
                  <c:v>172.97399999999999</c:v>
                </c:pt>
                <c:pt idx="54">
                  <c:v>96.774000000000001</c:v>
                </c:pt>
                <c:pt idx="55">
                  <c:v>53.593999999999994</c:v>
                </c:pt>
                <c:pt idx="56">
                  <c:v>327.40600000000001</c:v>
                </c:pt>
                <c:pt idx="57">
                  <c:v>67.817999999999998</c:v>
                </c:pt>
                <c:pt idx="58">
                  <c:v>43.942</c:v>
                </c:pt>
                <c:pt idx="59">
                  <c:v>209.54999999999998</c:v>
                </c:pt>
                <c:pt idx="60">
                  <c:v>0</c:v>
                </c:pt>
                <c:pt idx="61">
                  <c:v>24.13</c:v>
                </c:pt>
                <c:pt idx="62">
                  <c:v>55.117999999999995</c:v>
                </c:pt>
                <c:pt idx="63">
                  <c:v>231.14</c:v>
                </c:pt>
                <c:pt idx="64">
                  <c:v>45.973999999999997</c:v>
                </c:pt>
                <c:pt idx="65">
                  <c:v>223.774</c:v>
                </c:pt>
                <c:pt idx="66">
                  <c:v>54.609999999999992</c:v>
                </c:pt>
                <c:pt idx="67">
                  <c:v>74.675999999999988</c:v>
                </c:pt>
                <c:pt idx="68">
                  <c:v>297.94200000000001</c:v>
                </c:pt>
                <c:pt idx="69">
                  <c:v>77.724000000000004</c:v>
                </c:pt>
                <c:pt idx="70">
                  <c:v>11.43</c:v>
                </c:pt>
                <c:pt idx="71">
                  <c:v>107.18799999999999</c:v>
                </c:pt>
                <c:pt idx="72">
                  <c:v>46.99</c:v>
                </c:pt>
                <c:pt idx="73">
                  <c:v>94.488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19-4802-A2C4-5ACD1E09BB45}"/>
            </c:ext>
          </c:extLst>
        </c:ser>
        <c:ser>
          <c:idx val="10"/>
          <c:order val="10"/>
          <c:tx>
            <c:strRef>
              <c:f>'[1]Fig 20.'!$AB$1</c:f>
              <c:strCache>
                <c:ptCount val="1"/>
                <c:pt idx="0">
                  <c:v>Nov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shade val="51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20.'!$AB$2:$AB$76</c:f>
              <c:numCache>
                <c:formatCode>General</c:formatCode>
                <c:ptCount val="75"/>
                <c:pt idx="0">
                  <c:v>3.0479999999999996</c:v>
                </c:pt>
                <c:pt idx="1">
                  <c:v>56.641999999999996</c:v>
                </c:pt>
                <c:pt idx="2">
                  <c:v>182.11799999999999</c:v>
                </c:pt>
                <c:pt idx="3">
                  <c:v>91.185999999999993</c:v>
                </c:pt>
                <c:pt idx="4">
                  <c:v>38.353999999999999</c:v>
                </c:pt>
                <c:pt idx="5">
                  <c:v>21.59</c:v>
                </c:pt>
                <c:pt idx="6">
                  <c:v>56.896000000000001</c:v>
                </c:pt>
                <c:pt idx="7">
                  <c:v>121.41200000000001</c:v>
                </c:pt>
                <c:pt idx="8">
                  <c:v>56.641999999999996</c:v>
                </c:pt>
                <c:pt idx="9">
                  <c:v>18.795999999999999</c:v>
                </c:pt>
                <c:pt idx="10">
                  <c:v>176.53</c:v>
                </c:pt>
                <c:pt idx="11">
                  <c:v>93.98</c:v>
                </c:pt>
                <c:pt idx="12">
                  <c:v>116.83999999999999</c:v>
                </c:pt>
                <c:pt idx="13">
                  <c:v>98.043999999999997</c:v>
                </c:pt>
                <c:pt idx="14">
                  <c:v>43.942</c:v>
                </c:pt>
                <c:pt idx="15">
                  <c:v>153.416</c:v>
                </c:pt>
                <c:pt idx="16">
                  <c:v>4.8259999999999996</c:v>
                </c:pt>
                <c:pt idx="17">
                  <c:v>25.907999999999998</c:v>
                </c:pt>
                <c:pt idx="18">
                  <c:v>211.58199999999999</c:v>
                </c:pt>
                <c:pt idx="19">
                  <c:v>65.785999999999987</c:v>
                </c:pt>
                <c:pt idx="20">
                  <c:v>21.59</c:v>
                </c:pt>
                <c:pt idx="21">
                  <c:v>77.215999999999994</c:v>
                </c:pt>
                <c:pt idx="22">
                  <c:v>76.961999999999989</c:v>
                </c:pt>
                <c:pt idx="23">
                  <c:v>62.483999999999995</c:v>
                </c:pt>
                <c:pt idx="24">
                  <c:v>152.14599999999999</c:v>
                </c:pt>
                <c:pt idx="25">
                  <c:v>25.654</c:v>
                </c:pt>
                <c:pt idx="26">
                  <c:v>90.932000000000002</c:v>
                </c:pt>
                <c:pt idx="27">
                  <c:v>69.088000000000008</c:v>
                </c:pt>
                <c:pt idx="28">
                  <c:v>156.21</c:v>
                </c:pt>
                <c:pt idx="29">
                  <c:v>77.724000000000004</c:v>
                </c:pt>
                <c:pt idx="30">
                  <c:v>93.471999999999994</c:v>
                </c:pt>
                <c:pt idx="31">
                  <c:v>40.131999999999998</c:v>
                </c:pt>
                <c:pt idx="32">
                  <c:v>75.691999999999993</c:v>
                </c:pt>
                <c:pt idx="33">
                  <c:v>73.406000000000006</c:v>
                </c:pt>
                <c:pt idx="34">
                  <c:v>60.706000000000003</c:v>
                </c:pt>
                <c:pt idx="35">
                  <c:v>131.82599999999999</c:v>
                </c:pt>
                <c:pt idx="36">
                  <c:v>74.421999999999997</c:v>
                </c:pt>
                <c:pt idx="37">
                  <c:v>84.835999999999999</c:v>
                </c:pt>
                <c:pt idx="38">
                  <c:v>33.274000000000001</c:v>
                </c:pt>
                <c:pt idx="39">
                  <c:v>43.942</c:v>
                </c:pt>
                <c:pt idx="40">
                  <c:v>65.531999999999996</c:v>
                </c:pt>
                <c:pt idx="41">
                  <c:v>32.512</c:v>
                </c:pt>
                <c:pt idx="42">
                  <c:v>121.91999999999999</c:v>
                </c:pt>
                <c:pt idx="43">
                  <c:v>76.961999999999989</c:v>
                </c:pt>
                <c:pt idx="44">
                  <c:v>21.843999999999998</c:v>
                </c:pt>
                <c:pt idx="45">
                  <c:v>74.167999999999992</c:v>
                </c:pt>
                <c:pt idx="46">
                  <c:v>91.947999999999993</c:v>
                </c:pt>
                <c:pt idx="47">
                  <c:v>0</c:v>
                </c:pt>
                <c:pt idx="48">
                  <c:v>168.40199999999999</c:v>
                </c:pt>
                <c:pt idx="49">
                  <c:v>27.431999999999999</c:v>
                </c:pt>
                <c:pt idx="50">
                  <c:v>235.96599999999995</c:v>
                </c:pt>
                <c:pt idx="51">
                  <c:v>73.151999999999987</c:v>
                </c:pt>
                <c:pt idx="52">
                  <c:v>152.39999999999998</c:v>
                </c:pt>
                <c:pt idx="53">
                  <c:v>99.567999999999998</c:v>
                </c:pt>
                <c:pt idx="54">
                  <c:v>234.18800000000002</c:v>
                </c:pt>
                <c:pt idx="55">
                  <c:v>25.4</c:v>
                </c:pt>
                <c:pt idx="56">
                  <c:v>15.747999999999999</c:v>
                </c:pt>
                <c:pt idx="57">
                  <c:v>98.805999999999997</c:v>
                </c:pt>
                <c:pt idx="58">
                  <c:v>34.29</c:v>
                </c:pt>
                <c:pt idx="59">
                  <c:v>86.867999999999995</c:v>
                </c:pt>
                <c:pt idx="60">
                  <c:v>22.86</c:v>
                </c:pt>
                <c:pt idx="61">
                  <c:v>61.213999999999999</c:v>
                </c:pt>
                <c:pt idx="62">
                  <c:v>13.462</c:v>
                </c:pt>
                <c:pt idx="63">
                  <c:v>116.078</c:v>
                </c:pt>
                <c:pt idx="64">
                  <c:v>149.60599999999999</c:v>
                </c:pt>
                <c:pt idx="65">
                  <c:v>127.762</c:v>
                </c:pt>
                <c:pt idx="66">
                  <c:v>69.341999999999999</c:v>
                </c:pt>
                <c:pt idx="67">
                  <c:v>14.985999999999999</c:v>
                </c:pt>
                <c:pt idx="68">
                  <c:v>100.83799999999999</c:v>
                </c:pt>
                <c:pt idx="69">
                  <c:v>32.257999999999996</c:v>
                </c:pt>
                <c:pt idx="70">
                  <c:v>24.383999999999997</c:v>
                </c:pt>
                <c:pt idx="71">
                  <c:v>62.483999999999995</c:v>
                </c:pt>
                <c:pt idx="72">
                  <c:v>131.06399999999999</c:v>
                </c:pt>
                <c:pt idx="73">
                  <c:v>23.875999999999998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19-4802-A2C4-5ACD1E09BB45}"/>
            </c:ext>
          </c:extLst>
        </c:ser>
        <c:ser>
          <c:idx val="11"/>
          <c:order val="11"/>
          <c:tx>
            <c:strRef>
              <c:f>'[1]Fig 20.'!$AC$1</c:f>
              <c:strCache>
                <c:ptCount val="1"/>
                <c:pt idx="0">
                  <c:v>Dec</c:v>
                </c:pt>
              </c:strCache>
            </c:strRef>
          </c:tx>
          <c:spPr>
            <a:noFill/>
            <a:ln w="25400" cap="flat" cmpd="sng" algn="ctr">
              <a:solidFill>
                <a:schemeClr val="accent1">
                  <a:shade val="40000"/>
                </a:schemeClr>
              </a:solidFill>
              <a:miter lim="800000"/>
            </a:ln>
            <a:effectLst/>
          </c:spPr>
          <c:invertIfNegative val="0"/>
          <c:cat>
            <c:numRef>
              <c:f>'[1]Fig 20.'!$Q$2:$Q$76</c:f>
              <c:numCache>
                <c:formatCode>General</c:formatCode>
                <c:ptCount val="75"/>
                <c:pt idx="0">
                  <c:v>18264</c:v>
                </c:pt>
                <c:pt idx="1">
                  <c:v>18629</c:v>
                </c:pt>
                <c:pt idx="2">
                  <c:v>18994</c:v>
                </c:pt>
                <c:pt idx="3">
                  <c:v>19360</c:v>
                </c:pt>
                <c:pt idx="4">
                  <c:v>19725</c:v>
                </c:pt>
                <c:pt idx="5">
                  <c:v>20090</c:v>
                </c:pt>
                <c:pt idx="6">
                  <c:v>20455</c:v>
                </c:pt>
                <c:pt idx="7">
                  <c:v>20821</c:v>
                </c:pt>
                <c:pt idx="8">
                  <c:v>21186</c:v>
                </c:pt>
                <c:pt idx="9">
                  <c:v>21551</c:v>
                </c:pt>
                <c:pt idx="10">
                  <c:v>21916</c:v>
                </c:pt>
                <c:pt idx="11">
                  <c:v>22282</c:v>
                </c:pt>
                <c:pt idx="12">
                  <c:v>22647</c:v>
                </c:pt>
                <c:pt idx="13">
                  <c:v>23012</c:v>
                </c:pt>
                <c:pt idx="14">
                  <c:v>23377</c:v>
                </c:pt>
                <c:pt idx="15">
                  <c:v>23743</c:v>
                </c:pt>
                <c:pt idx="16">
                  <c:v>24108</c:v>
                </c:pt>
                <c:pt idx="17">
                  <c:v>24473</c:v>
                </c:pt>
                <c:pt idx="18">
                  <c:v>24838</c:v>
                </c:pt>
                <c:pt idx="19">
                  <c:v>25204</c:v>
                </c:pt>
                <c:pt idx="20">
                  <c:v>25569</c:v>
                </c:pt>
                <c:pt idx="21">
                  <c:v>25934</c:v>
                </c:pt>
                <c:pt idx="22">
                  <c:v>26299</c:v>
                </c:pt>
                <c:pt idx="23">
                  <c:v>26665</c:v>
                </c:pt>
                <c:pt idx="24">
                  <c:v>27030</c:v>
                </c:pt>
                <c:pt idx="25">
                  <c:v>27395</c:v>
                </c:pt>
                <c:pt idx="26">
                  <c:v>27760</c:v>
                </c:pt>
                <c:pt idx="27">
                  <c:v>28126</c:v>
                </c:pt>
                <c:pt idx="28">
                  <c:v>28491</c:v>
                </c:pt>
                <c:pt idx="29">
                  <c:v>28856</c:v>
                </c:pt>
                <c:pt idx="30">
                  <c:v>29221</c:v>
                </c:pt>
                <c:pt idx="31">
                  <c:v>29587</c:v>
                </c:pt>
                <c:pt idx="32">
                  <c:v>29952</c:v>
                </c:pt>
                <c:pt idx="33">
                  <c:v>30317</c:v>
                </c:pt>
                <c:pt idx="34">
                  <c:v>30682</c:v>
                </c:pt>
                <c:pt idx="35">
                  <c:v>31048</c:v>
                </c:pt>
                <c:pt idx="36">
                  <c:v>31413</c:v>
                </c:pt>
                <c:pt idx="37">
                  <c:v>31778</c:v>
                </c:pt>
                <c:pt idx="38">
                  <c:v>32143</c:v>
                </c:pt>
                <c:pt idx="39">
                  <c:v>32509</c:v>
                </c:pt>
                <c:pt idx="40">
                  <c:v>32874</c:v>
                </c:pt>
                <c:pt idx="41">
                  <c:v>33239</c:v>
                </c:pt>
                <c:pt idx="42">
                  <c:v>33604</c:v>
                </c:pt>
                <c:pt idx="43">
                  <c:v>33970</c:v>
                </c:pt>
                <c:pt idx="44">
                  <c:v>34335</c:v>
                </c:pt>
                <c:pt idx="45">
                  <c:v>34700</c:v>
                </c:pt>
                <c:pt idx="46">
                  <c:v>35065</c:v>
                </c:pt>
                <c:pt idx="47">
                  <c:v>35431</c:v>
                </c:pt>
                <c:pt idx="48">
                  <c:v>35796</c:v>
                </c:pt>
                <c:pt idx="49">
                  <c:v>36161</c:v>
                </c:pt>
                <c:pt idx="50">
                  <c:v>36526</c:v>
                </c:pt>
                <c:pt idx="51">
                  <c:v>36892</c:v>
                </c:pt>
                <c:pt idx="52">
                  <c:v>37257</c:v>
                </c:pt>
                <c:pt idx="53">
                  <c:v>37622</c:v>
                </c:pt>
                <c:pt idx="54">
                  <c:v>37987</c:v>
                </c:pt>
                <c:pt idx="55">
                  <c:v>38353</c:v>
                </c:pt>
                <c:pt idx="56">
                  <c:v>38718</c:v>
                </c:pt>
                <c:pt idx="57">
                  <c:v>39083</c:v>
                </c:pt>
                <c:pt idx="58">
                  <c:v>39448</c:v>
                </c:pt>
                <c:pt idx="59">
                  <c:v>39814</c:v>
                </c:pt>
                <c:pt idx="60">
                  <c:v>40179</c:v>
                </c:pt>
                <c:pt idx="61">
                  <c:v>40544</c:v>
                </c:pt>
                <c:pt idx="62">
                  <c:v>40909</c:v>
                </c:pt>
                <c:pt idx="63">
                  <c:v>41275</c:v>
                </c:pt>
                <c:pt idx="64">
                  <c:v>41640</c:v>
                </c:pt>
                <c:pt idx="65">
                  <c:v>42005</c:v>
                </c:pt>
                <c:pt idx="66">
                  <c:v>42370</c:v>
                </c:pt>
                <c:pt idx="67">
                  <c:v>42736</c:v>
                </c:pt>
                <c:pt idx="68">
                  <c:v>43101</c:v>
                </c:pt>
                <c:pt idx="69">
                  <c:v>43466</c:v>
                </c:pt>
                <c:pt idx="70">
                  <c:v>43831</c:v>
                </c:pt>
                <c:pt idx="71">
                  <c:v>44197</c:v>
                </c:pt>
                <c:pt idx="72">
                  <c:v>44562</c:v>
                </c:pt>
                <c:pt idx="73">
                  <c:v>44927</c:v>
                </c:pt>
                <c:pt idx="74">
                  <c:v>45292</c:v>
                </c:pt>
              </c:numCache>
            </c:numRef>
          </c:cat>
          <c:val>
            <c:numRef>
              <c:f>'[1]Fig 20.'!$AC$2:$AC$76</c:f>
              <c:numCache>
                <c:formatCode>General</c:formatCode>
                <c:ptCount val="75"/>
                <c:pt idx="0">
                  <c:v>2.54</c:v>
                </c:pt>
                <c:pt idx="1">
                  <c:v>24.13</c:v>
                </c:pt>
                <c:pt idx="2">
                  <c:v>131.31799999999998</c:v>
                </c:pt>
                <c:pt idx="3">
                  <c:v>124.714</c:v>
                </c:pt>
                <c:pt idx="4">
                  <c:v>62.738</c:v>
                </c:pt>
                <c:pt idx="5">
                  <c:v>38.862000000000002</c:v>
                </c:pt>
                <c:pt idx="6">
                  <c:v>44.957999999999998</c:v>
                </c:pt>
                <c:pt idx="7">
                  <c:v>71.11999999999999</c:v>
                </c:pt>
                <c:pt idx="8">
                  <c:v>37.591999999999999</c:v>
                </c:pt>
                <c:pt idx="9">
                  <c:v>107.696</c:v>
                </c:pt>
                <c:pt idx="10">
                  <c:v>113.28399999999999</c:v>
                </c:pt>
                <c:pt idx="11">
                  <c:v>59.181999999999995</c:v>
                </c:pt>
                <c:pt idx="12">
                  <c:v>120.64999999999999</c:v>
                </c:pt>
                <c:pt idx="13">
                  <c:v>100.33</c:v>
                </c:pt>
                <c:pt idx="14">
                  <c:v>58.673999999999999</c:v>
                </c:pt>
                <c:pt idx="15">
                  <c:v>220.47199999999998</c:v>
                </c:pt>
                <c:pt idx="16">
                  <c:v>42.925999999999995</c:v>
                </c:pt>
                <c:pt idx="17">
                  <c:v>61.975999999999992</c:v>
                </c:pt>
                <c:pt idx="18">
                  <c:v>59.435999999999993</c:v>
                </c:pt>
                <c:pt idx="19">
                  <c:v>125.73</c:v>
                </c:pt>
                <c:pt idx="20">
                  <c:v>25.4</c:v>
                </c:pt>
                <c:pt idx="21">
                  <c:v>89.661999999999992</c:v>
                </c:pt>
                <c:pt idx="22">
                  <c:v>34.036000000000001</c:v>
                </c:pt>
                <c:pt idx="23">
                  <c:v>73.406000000000006</c:v>
                </c:pt>
                <c:pt idx="24">
                  <c:v>66.293999999999997</c:v>
                </c:pt>
                <c:pt idx="25">
                  <c:v>28.194000000000003</c:v>
                </c:pt>
                <c:pt idx="26">
                  <c:v>105.91799999999999</c:v>
                </c:pt>
                <c:pt idx="27">
                  <c:v>53.847999999999999</c:v>
                </c:pt>
                <c:pt idx="28">
                  <c:v>72.643999999999991</c:v>
                </c:pt>
                <c:pt idx="29">
                  <c:v>75.438000000000002</c:v>
                </c:pt>
                <c:pt idx="30">
                  <c:v>5.8419999999999996</c:v>
                </c:pt>
                <c:pt idx="31">
                  <c:v>8.3819999999999997</c:v>
                </c:pt>
                <c:pt idx="32">
                  <c:v>87.884</c:v>
                </c:pt>
                <c:pt idx="33">
                  <c:v>41.401999999999994</c:v>
                </c:pt>
                <c:pt idx="34">
                  <c:v>93.471999999999994</c:v>
                </c:pt>
                <c:pt idx="35">
                  <c:v>45.466000000000001</c:v>
                </c:pt>
                <c:pt idx="36">
                  <c:v>124.96799999999999</c:v>
                </c:pt>
                <c:pt idx="37">
                  <c:v>103.12399999999998</c:v>
                </c:pt>
                <c:pt idx="38">
                  <c:v>67.563999999999993</c:v>
                </c:pt>
                <c:pt idx="39">
                  <c:v>24.637999999999998</c:v>
                </c:pt>
                <c:pt idx="40">
                  <c:v>48.767999999999994</c:v>
                </c:pt>
                <c:pt idx="41">
                  <c:v>190.75399999999999</c:v>
                </c:pt>
                <c:pt idx="42">
                  <c:v>112.26799999999999</c:v>
                </c:pt>
                <c:pt idx="43">
                  <c:v>60.706000000000003</c:v>
                </c:pt>
                <c:pt idx="44">
                  <c:v>272.28800000000001</c:v>
                </c:pt>
                <c:pt idx="45">
                  <c:v>117.85599999999998</c:v>
                </c:pt>
                <c:pt idx="46">
                  <c:v>48.513999999999996</c:v>
                </c:pt>
                <c:pt idx="47">
                  <c:v>0</c:v>
                </c:pt>
                <c:pt idx="48">
                  <c:v>124.46000000000001</c:v>
                </c:pt>
                <c:pt idx="49">
                  <c:v>39.116</c:v>
                </c:pt>
                <c:pt idx="50">
                  <c:v>95.757999999999996</c:v>
                </c:pt>
                <c:pt idx="51">
                  <c:v>90.169999999999987</c:v>
                </c:pt>
                <c:pt idx="52">
                  <c:v>192.53199999999998</c:v>
                </c:pt>
                <c:pt idx="53">
                  <c:v>30.987999999999996</c:v>
                </c:pt>
                <c:pt idx="54">
                  <c:v>27.178000000000001</c:v>
                </c:pt>
                <c:pt idx="55">
                  <c:v>25.4</c:v>
                </c:pt>
                <c:pt idx="56">
                  <c:v>116.078</c:v>
                </c:pt>
                <c:pt idx="57">
                  <c:v>98.043999999999997</c:v>
                </c:pt>
                <c:pt idx="58">
                  <c:v>20.32</c:v>
                </c:pt>
                <c:pt idx="59">
                  <c:v>71.11999999999999</c:v>
                </c:pt>
                <c:pt idx="60">
                  <c:v>20.574000000000002</c:v>
                </c:pt>
                <c:pt idx="61">
                  <c:v>87.122</c:v>
                </c:pt>
                <c:pt idx="62">
                  <c:v>94.74199999999999</c:v>
                </c:pt>
                <c:pt idx="63">
                  <c:v>19.303999999999998</c:v>
                </c:pt>
                <c:pt idx="64">
                  <c:v>65.277999999999992</c:v>
                </c:pt>
                <c:pt idx="65">
                  <c:v>205.232</c:v>
                </c:pt>
                <c:pt idx="66">
                  <c:v>70.35799999999999</c:v>
                </c:pt>
                <c:pt idx="67">
                  <c:v>88.899999999999991</c:v>
                </c:pt>
                <c:pt idx="68">
                  <c:v>243.83999999999997</c:v>
                </c:pt>
                <c:pt idx="69">
                  <c:v>14.224</c:v>
                </c:pt>
                <c:pt idx="70">
                  <c:v>117.09400000000001</c:v>
                </c:pt>
                <c:pt idx="71">
                  <c:v>58.165999999999997</c:v>
                </c:pt>
                <c:pt idx="72">
                  <c:v>140.71599999999998</c:v>
                </c:pt>
                <c:pt idx="73">
                  <c:v>49.021999999999998</c:v>
                </c:pt>
                <c:pt idx="7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19-4802-A2C4-5ACD1E09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1036316016"/>
        <c:axId val="1048163552"/>
      </c:barChart>
      <c:catAx>
        <c:axId val="1036316016"/>
        <c:scaling>
          <c:orientation val="minMax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508590940021385"/>
              <c:y val="0.92006952255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8163552"/>
        <c:crosses val="autoZero"/>
        <c:auto val="1"/>
        <c:lblAlgn val="ctr"/>
        <c:lblOffset val="100"/>
        <c:tickLblSkip val="5"/>
        <c:noMultiLvlLbl val="0"/>
      </c:catAx>
      <c:valAx>
        <c:axId val="1048163552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8.1355930466175247E-4"/>
              <c:y val="0.15732119798417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36316016"/>
        <c:crosses val="autoZero"/>
        <c:crossBetween val="between"/>
        <c:majorUnit val="10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en-US" baseline="0"/>
              <a:t> mm</a:t>
            </a:r>
            <a:r>
              <a:rPr lang="en-US"/>
              <a:t> Rainfall</a:t>
            </a:r>
          </a:p>
        </c:rich>
      </c:tx>
      <c:layout>
        <c:manualLayout>
          <c:xMode val="edge"/>
          <c:yMode val="edge"/>
          <c:x val="0.40718522161522658"/>
          <c:y val="8.44322826500301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09575156078158"/>
          <c:y val="7.7495925513546657E-2"/>
          <c:w val="0.85564368239408017"/>
          <c:h val="0.78893062951597515"/>
        </c:manualLayout>
      </c:layout>
      <c:scatterChart>
        <c:scatterStyle val="smoothMarker"/>
        <c:varyColors val="0"/>
        <c:ser>
          <c:idx val="0"/>
          <c:order val="0"/>
          <c:tx>
            <c:v>1 inch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4093930787884867"/>
                  <c:y val="-0.598551088844035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'[1]Fig 21.'!$G$4:$G$896</c:f>
              <c:numCache>
                <c:formatCode>General</c:formatCode>
                <c:ptCount val="893"/>
                <c:pt idx="0">
                  <c:v>0.11185682326621924</c:v>
                </c:pt>
                <c:pt idx="1">
                  <c:v>0.22371364653243847</c:v>
                </c:pt>
                <c:pt idx="2">
                  <c:v>0.33557046979865773</c:v>
                </c:pt>
                <c:pt idx="3">
                  <c:v>0.44742729306487694</c:v>
                </c:pt>
                <c:pt idx="4">
                  <c:v>0.5592841163310962</c:v>
                </c:pt>
                <c:pt idx="5">
                  <c:v>0.67114093959731547</c:v>
                </c:pt>
                <c:pt idx="6">
                  <c:v>0.78299776286353473</c:v>
                </c:pt>
                <c:pt idx="7">
                  <c:v>0.89485458612975388</c:v>
                </c:pt>
                <c:pt idx="8">
                  <c:v>1.006711409395973</c:v>
                </c:pt>
                <c:pt idx="9">
                  <c:v>1.1185682326621924</c:v>
                </c:pt>
                <c:pt idx="10">
                  <c:v>1.2304250559284116</c:v>
                </c:pt>
                <c:pt idx="11">
                  <c:v>1.3422818791946309</c:v>
                </c:pt>
                <c:pt idx="12">
                  <c:v>1.4541387024608501</c:v>
                </c:pt>
                <c:pt idx="13">
                  <c:v>1.5659955257270695</c:v>
                </c:pt>
                <c:pt idx="14">
                  <c:v>1.6778523489932886</c:v>
                </c:pt>
                <c:pt idx="15">
                  <c:v>1.7897091722595078</c:v>
                </c:pt>
                <c:pt idx="16">
                  <c:v>1.9015659955257269</c:v>
                </c:pt>
                <c:pt idx="17">
                  <c:v>2.0134228187919461</c:v>
                </c:pt>
                <c:pt idx="18">
                  <c:v>2.1252796420581657</c:v>
                </c:pt>
                <c:pt idx="19">
                  <c:v>2.2371364653243848</c:v>
                </c:pt>
                <c:pt idx="20">
                  <c:v>2.348993288590604</c:v>
                </c:pt>
                <c:pt idx="21">
                  <c:v>2.4608501118568231</c:v>
                </c:pt>
                <c:pt idx="22">
                  <c:v>2.5727069351230423</c:v>
                </c:pt>
                <c:pt idx="23">
                  <c:v>2.6845637583892619</c:v>
                </c:pt>
                <c:pt idx="24">
                  <c:v>2.796420581655481</c:v>
                </c:pt>
                <c:pt idx="25">
                  <c:v>2.9082774049217002</c:v>
                </c:pt>
                <c:pt idx="26">
                  <c:v>3.0201342281879198</c:v>
                </c:pt>
                <c:pt idx="27">
                  <c:v>3.1319910514541389</c:v>
                </c:pt>
                <c:pt idx="28">
                  <c:v>3.2438478747203576</c:v>
                </c:pt>
                <c:pt idx="29">
                  <c:v>3.3557046979865772</c:v>
                </c:pt>
                <c:pt idx="30">
                  <c:v>3.4675615212527968</c:v>
                </c:pt>
                <c:pt idx="31">
                  <c:v>3.5794183445190155</c:v>
                </c:pt>
                <c:pt idx="32">
                  <c:v>3.6912751677852351</c:v>
                </c:pt>
                <c:pt idx="33">
                  <c:v>3.8031319910514538</c:v>
                </c:pt>
                <c:pt idx="34">
                  <c:v>3.9149888143176734</c:v>
                </c:pt>
                <c:pt idx="35">
                  <c:v>4.0268456375838921</c:v>
                </c:pt>
                <c:pt idx="36">
                  <c:v>4.1387024608501122</c:v>
                </c:pt>
                <c:pt idx="37">
                  <c:v>4.2505592841163313</c:v>
                </c:pt>
                <c:pt idx="38">
                  <c:v>4.3624161073825505</c:v>
                </c:pt>
                <c:pt idx="39">
                  <c:v>4.4742729306487696</c:v>
                </c:pt>
                <c:pt idx="40">
                  <c:v>4.5861297539149888</c:v>
                </c:pt>
                <c:pt idx="41">
                  <c:v>4.6979865771812079</c:v>
                </c:pt>
                <c:pt idx="42">
                  <c:v>4.8098434004474271</c:v>
                </c:pt>
                <c:pt idx="43">
                  <c:v>4.9217002237136462</c:v>
                </c:pt>
                <c:pt idx="44">
                  <c:v>5.0335570469798654</c:v>
                </c:pt>
                <c:pt idx="45">
                  <c:v>5.1454138702460845</c:v>
                </c:pt>
                <c:pt idx="46">
                  <c:v>5.2572706935123046</c:v>
                </c:pt>
                <c:pt idx="47">
                  <c:v>5.3691275167785237</c:v>
                </c:pt>
                <c:pt idx="48">
                  <c:v>5.4809843400447429</c:v>
                </c:pt>
                <c:pt idx="49">
                  <c:v>5.592841163310962</c:v>
                </c:pt>
                <c:pt idx="50">
                  <c:v>5.7046979865771812</c:v>
                </c:pt>
                <c:pt idx="51">
                  <c:v>5.8165548098434003</c:v>
                </c:pt>
                <c:pt idx="52">
                  <c:v>5.9284116331096195</c:v>
                </c:pt>
                <c:pt idx="53">
                  <c:v>6.0402684563758395</c:v>
                </c:pt>
                <c:pt idx="54">
                  <c:v>6.1521252796420578</c:v>
                </c:pt>
                <c:pt idx="55">
                  <c:v>6.2639821029082778</c:v>
                </c:pt>
                <c:pt idx="56">
                  <c:v>6.375838926174497</c:v>
                </c:pt>
                <c:pt idx="57">
                  <c:v>6.4876957494407153</c:v>
                </c:pt>
                <c:pt idx="58">
                  <c:v>6.5995525727069353</c:v>
                </c:pt>
                <c:pt idx="59">
                  <c:v>6.7114093959731544</c:v>
                </c:pt>
                <c:pt idx="60">
                  <c:v>6.8232662192393736</c:v>
                </c:pt>
                <c:pt idx="61">
                  <c:v>6.9351230425055936</c:v>
                </c:pt>
                <c:pt idx="62">
                  <c:v>7.0469798657718119</c:v>
                </c:pt>
                <c:pt idx="63">
                  <c:v>7.1588366890380311</c:v>
                </c:pt>
                <c:pt idx="64">
                  <c:v>7.2706935123042511</c:v>
                </c:pt>
                <c:pt idx="65">
                  <c:v>7.3825503355704702</c:v>
                </c:pt>
                <c:pt idx="66">
                  <c:v>7.4944071588366885</c:v>
                </c:pt>
                <c:pt idx="67">
                  <c:v>7.6062639821029077</c:v>
                </c:pt>
                <c:pt idx="68">
                  <c:v>7.7181208053691277</c:v>
                </c:pt>
                <c:pt idx="69">
                  <c:v>7.8299776286353469</c:v>
                </c:pt>
                <c:pt idx="70">
                  <c:v>7.9418344519015669</c:v>
                </c:pt>
                <c:pt idx="71">
                  <c:v>8.0536912751677843</c:v>
                </c:pt>
                <c:pt idx="72">
                  <c:v>8.1655480984340034</c:v>
                </c:pt>
                <c:pt idx="73">
                  <c:v>8.2774049217002243</c:v>
                </c:pt>
                <c:pt idx="74">
                  <c:v>8.3892617449664435</c:v>
                </c:pt>
                <c:pt idx="75">
                  <c:v>8.5011185682326627</c:v>
                </c:pt>
                <c:pt idx="76">
                  <c:v>8.6129753914988818</c:v>
                </c:pt>
                <c:pt idx="77">
                  <c:v>8.724832214765101</c:v>
                </c:pt>
                <c:pt idx="78">
                  <c:v>8.8366890380313201</c:v>
                </c:pt>
                <c:pt idx="79">
                  <c:v>8.9485458612975393</c:v>
                </c:pt>
                <c:pt idx="80">
                  <c:v>9.0604026845637584</c:v>
                </c:pt>
                <c:pt idx="81">
                  <c:v>9.1722595078299776</c:v>
                </c:pt>
                <c:pt idx="82">
                  <c:v>9.2841163310961967</c:v>
                </c:pt>
                <c:pt idx="83">
                  <c:v>9.3959731543624159</c:v>
                </c:pt>
                <c:pt idx="84">
                  <c:v>9.5078299776286368</c:v>
                </c:pt>
                <c:pt idx="85">
                  <c:v>9.6196868008948542</c:v>
                </c:pt>
                <c:pt idx="86">
                  <c:v>9.7315436241610733</c:v>
                </c:pt>
                <c:pt idx="87">
                  <c:v>9.8434004474272925</c:v>
                </c:pt>
                <c:pt idx="88">
                  <c:v>9.9552572706935134</c:v>
                </c:pt>
                <c:pt idx="89">
                  <c:v>10.067114093959731</c:v>
                </c:pt>
                <c:pt idx="90">
                  <c:v>10.17897091722595</c:v>
                </c:pt>
                <c:pt idx="91">
                  <c:v>10.290827740492169</c:v>
                </c:pt>
                <c:pt idx="92">
                  <c:v>10.40268456375839</c:v>
                </c:pt>
                <c:pt idx="93">
                  <c:v>10.514541387024609</c:v>
                </c:pt>
                <c:pt idx="94">
                  <c:v>10.626398210290827</c:v>
                </c:pt>
                <c:pt idx="95">
                  <c:v>10.738255033557047</c:v>
                </c:pt>
                <c:pt idx="96">
                  <c:v>10.850111856823267</c:v>
                </c:pt>
                <c:pt idx="97">
                  <c:v>10.961968680089486</c:v>
                </c:pt>
                <c:pt idx="98">
                  <c:v>11.073825503355705</c:v>
                </c:pt>
                <c:pt idx="99">
                  <c:v>11.185682326621924</c:v>
                </c:pt>
                <c:pt idx="100">
                  <c:v>11.297539149888143</c:v>
                </c:pt>
                <c:pt idx="101">
                  <c:v>11.409395973154362</c:v>
                </c:pt>
                <c:pt idx="102">
                  <c:v>11.521252796420582</c:v>
                </c:pt>
                <c:pt idx="103">
                  <c:v>11.633109619686801</c:v>
                </c:pt>
                <c:pt idx="104">
                  <c:v>11.74496644295302</c:v>
                </c:pt>
                <c:pt idx="105">
                  <c:v>11.856823266219239</c:v>
                </c:pt>
                <c:pt idx="106">
                  <c:v>11.968680089485458</c:v>
                </c:pt>
                <c:pt idx="107">
                  <c:v>12.080536912751679</c:v>
                </c:pt>
                <c:pt idx="108">
                  <c:v>12.192393736017896</c:v>
                </c:pt>
                <c:pt idx="109">
                  <c:v>12.304250559284116</c:v>
                </c:pt>
                <c:pt idx="110">
                  <c:v>12.416107382550337</c:v>
                </c:pt>
                <c:pt idx="111">
                  <c:v>12.527964205816556</c:v>
                </c:pt>
                <c:pt idx="112">
                  <c:v>12.639821029082773</c:v>
                </c:pt>
                <c:pt idx="113">
                  <c:v>12.751677852348994</c:v>
                </c:pt>
                <c:pt idx="114">
                  <c:v>12.863534675615213</c:v>
                </c:pt>
                <c:pt idx="115">
                  <c:v>12.975391498881431</c:v>
                </c:pt>
                <c:pt idx="116">
                  <c:v>13.087248322147651</c:v>
                </c:pt>
                <c:pt idx="117">
                  <c:v>13.199105145413871</c:v>
                </c:pt>
                <c:pt idx="118">
                  <c:v>13.31096196868009</c:v>
                </c:pt>
                <c:pt idx="119">
                  <c:v>13.422818791946309</c:v>
                </c:pt>
                <c:pt idx="120">
                  <c:v>13.534675615212526</c:v>
                </c:pt>
                <c:pt idx="121">
                  <c:v>13.646532438478747</c:v>
                </c:pt>
                <c:pt idx="122">
                  <c:v>13.758389261744966</c:v>
                </c:pt>
                <c:pt idx="123">
                  <c:v>13.870246085011187</c:v>
                </c:pt>
                <c:pt idx="124">
                  <c:v>13.982102908277405</c:v>
                </c:pt>
                <c:pt idx="125">
                  <c:v>14.093959731543624</c:v>
                </c:pt>
                <c:pt idx="126">
                  <c:v>14.205816554809845</c:v>
                </c:pt>
                <c:pt idx="127">
                  <c:v>14.317673378076062</c:v>
                </c:pt>
                <c:pt idx="128">
                  <c:v>14.429530201342283</c:v>
                </c:pt>
                <c:pt idx="129">
                  <c:v>14.541387024608502</c:v>
                </c:pt>
                <c:pt idx="130">
                  <c:v>14.65324384787472</c:v>
                </c:pt>
                <c:pt idx="131">
                  <c:v>14.76510067114094</c:v>
                </c:pt>
                <c:pt idx="132">
                  <c:v>14.876957494407158</c:v>
                </c:pt>
                <c:pt idx="133">
                  <c:v>14.988814317673377</c:v>
                </c:pt>
                <c:pt idx="134">
                  <c:v>15.100671140939598</c:v>
                </c:pt>
                <c:pt idx="135">
                  <c:v>15.212527964205815</c:v>
                </c:pt>
                <c:pt idx="136">
                  <c:v>15.324384787472036</c:v>
                </c:pt>
                <c:pt idx="137">
                  <c:v>15.436241610738255</c:v>
                </c:pt>
                <c:pt idx="138">
                  <c:v>15.548098434004473</c:v>
                </c:pt>
                <c:pt idx="139">
                  <c:v>15.659955257270694</c:v>
                </c:pt>
                <c:pt idx="140">
                  <c:v>15.771812080536913</c:v>
                </c:pt>
                <c:pt idx="141">
                  <c:v>15.883668903803134</c:v>
                </c:pt>
                <c:pt idx="142">
                  <c:v>15.995525727069351</c:v>
                </c:pt>
                <c:pt idx="143">
                  <c:v>16.107382550335569</c:v>
                </c:pt>
                <c:pt idx="144">
                  <c:v>16.219239373601791</c:v>
                </c:pt>
                <c:pt idx="145">
                  <c:v>16.331096196868007</c:v>
                </c:pt>
                <c:pt idx="146">
                  <c:v>16.44295302013423</c:v>
                </c:pt>
                <c:pt idx="147">
                  <c:v>16.554809843400449</c:v>
                </c:pt>
                <c:pt idx="148">
                  <c:v>16.666666666666664</c:v>
                </c:pt>
                <c:pt idx="149">
                  <c:v>16.778523489932887</c:v>
                </c:pt>
                <c:pt idx="150">
                  <c:v>16.890380313199106</c:v>
                </c:pt>
                <c:pt idx="151">
                  <c:v>17.002237136465325</c:v>
                </c:pt>
                <c:pt idx="152">
                  <c:v>17.114093959731544</c:v>
                </c:pt>
                <c:pt idx="153">
                  <c:v>17.225950782997764</c:v>
                </c:pt>
                <c:pt idx="154">
                  <c:v>17.337807606263983</c:v>
                </c:pt>
                <c:pt idx="155">
                  <c:v>17.449664429530202</c:v>
                </c:pt>
                <c:pt idx="156">
                  <c:v>17.561521252796418</c:v>
                </c:pt>
                <c:pt idx="157">
                  <c:v>17.67337807606264</c:v>
                </c:pt>
                <c:pt idx="158">
                  <c:v>17.785234899328859</c:v>
                </c:pt>
                <c:pt idx="159">
                  <c:v>17.897091722595079</c:v>
                </c:pt>
                <c:pt idx="160">
                  <c:v>18.008948545861298</c:v>
                </c:pt>
                <c:pt idx="161">
                  <c:v>18.120805369127517</c:v>
                </c:pt>
                <c:pt idx="162">
                  <c:v>18.232662192393736</c:v>
                </c:pt>
                <c:pt idx="163">
                  <c:v>18.344519015659955</c:v>
                </c:pt>
                <c:pt idx="164">
                  <c:v>18.456375838926174</c:v>
                </c:pt>
                <c:pt idx="165">
                  <c:v>18.568232662192393</c:v>
                </c:pt>
                <c:pt idx="166">
                  <c:v>18.680089485458613</c:v>
                </c:pt>
                <c:pt idx="167">
                  <c:v>18.791946308724832</c:v>
                </c:pt>
                <c:pt idx="168">
                  <c:v>18.903803131991051</c:v>
                </c:pt>
                <c:pt idx="169">
                  <c:v>19.015659955257274</c:v>
                </c:pt>
                <c:pt idx="170">
                  <c:v>19.127516778523489</c:v>
                </c:pt>
                <c:pt idx="171">
                  <c:v>19.239373601789708</c:v>
                </c:pt>
                <c:pt idx="172">
                  <c:v>19.351230425055927</c:v>
                </c:pt>
                <c:pt idx="173">
                  <c:v>19.463087248322147</c:v>
                </c:pt>
                <c:pt idx="174">
                  <c:v>19.574944071588369</c:v>
                </c:pt>
                <c:pt idx="175">
                  <c:v>19.686800894854585</c:v>
                </c:pt>
                <c:pt idx="176">
                  <c:v>19.798657718120804</c:v>
                </c:pt>
                <c:pt idx="177">
                  <c:v>19.910514541387027</c:v>
                </c:pt>
                <c:pt idx="178">
                  <c:v>20.022371364653242</c:v>
                </c:pt>
                <c:pt idx="179">
                  <c:v>20.134228187919462</c:v>
                </c:pt>
                <c:pt idx="180">
                  <c:v>20.246085011185684</c:v>
                </c:pt>
                <c:pt idx="181">
                  <c:v>20.3579418344519</c:v>
                </c:pt>
                <c:pt idx="182">
                  <c:v>20.469798657718123</c:v>
                </c:pt>
                <c:pt idx="183">
                  <c:v>20.581655480984338</c:v>
                </c:pt>
                <c:pt idx="184">
                  <c:v>20.693512304250557</c:v>
                </c:pt>
                <c:pt idx="185">
                  <c:v>20.80536912751678</c:v>
                </c:pt>
                <c:pt idx="186">
                  <c:v>20.917225950782996</c:v>
                </c:pt>
                <c:pt idx="187">
                  <c:v>21.029082774049218</c:v>
                </c:pt>
                <c:pt idx="188">
                  <c:v>21.140939597315437</c:v>
                </c:pt>
                <c:pt idx="189">
                  <c:v>21.252796420581653</c:v>
                </c:pt>
                <c:pt idx="190">
                  <c:v>21.364653243847876</c:v>
                </c:pt>
                <c:pt idx="191">
                  <c:v>21.476510067114095</c:v>
                </c:pt>
                <c:pt idx="192">
                  <c:v>21.588366890380314</c:v>
                </c:pt>
                <c:pt idx="193">
                  <c:v>21.700223713646533</c:v>
                </c:pt>
                <c:pt idx="194">
                  <c:v>21.812080536912752</c:v>
                </c:pt>
                <c:pt idx="195">
                  <c:v>21.923937360178972</c:v>
                </c:pt>
                <c:pt idx="196">
                  <c:v>22.035794183445191</c:v>
                </c:pt>
                <c:pt idx="197">
                  <c:v>22.14765100671141</c:v>
                </c:pt>
                <c:pt idx="198">
                  <c:v>22.259507829977629</c:v>
                </c:pt>
                <c:pt idx="199">
                  <c:v>22.371364653243848</c:v>
                </c:pt>
                <c:pt idx="200">
                  <c:v>22.483221476510067</c:v>
                </c:pt>
                <c:pt idx="201">
                  <c:v>22.595078299776286</c:v>
                </c:pt>
                <c:pt idx="202">
                  <c:v>22.706935123042506</c:v>
                </c:pt>
                <c:pt idx="203">
                  <c:v>22.818791946308725</c:v>
                </c:pt>
                <c:pt idx="204">
                  <c:v>22.930648769574944</c:v>
                </c:pt>
                <c:pt idx="205">
                  <c:v>23.042505592841163</c:v>
                </c:pt>
                <c:pt idx="206">
                  <c:v>23.154362416107382</c:v>
                </c:pt>
                <c:pt idx="207">
                  <c:v>23.266219239373601</c:v>
                </c:pt>
                <c:pt idx="208">
                  <c:v>23.378076062639821</c:v>
                </c:pt>
                <c:pt idx="209">
                  <c:v>23.48993288590604</c:v>
                </c:pt>
                <c:pt idx="210">
                  <c:v>23.601789709172259</c:v>
                </c:pt>
                <c:pt idx="211">
                  <c:v>23.713646532438478</c:v>
                </c:pt>
                <c:pt idx="212">
                  <c:v>23.825503355704697</c:v>
                </c:pt>
                <c:pt idx="213">
                  <c:v>23.937360178970916</c:v>
                </c:pt>
                <c:pt idx="214">
                  <c:v>24.049217002237135</c:v>
                </c:pt>
                <c:pt idx="215">
                  <c:v>24.161073825503358</c:v>
                </c:pt>
                <c:pt idx="216">
                  <c:v>24.272930648769574</c:v>
                </c:pt>
                <c:pt idx="217">
                  <c:v>24.384787472035793</c:v>
                </c:pt>
                <c:pt idx="218">
                  <c:v>24.496644295302016</c:v>
                </c:pt>
                <c:pt idx="219">
                  <c:v>24.608501118568231</c:v>
                </c:pt>
                <c:pt idx="220">
                  <c:v>24.720357941834454</c:v>
                </c:pt>
                <c:pt idx="221">
                  <c:v>24.832214765100673</c:v>
                </c:pt>
                <c:pt idx="222">
                  <c:v>24.944071588366889</c:v>
                </c:pt>
                <c:pt idx="223">
                  <c:v>25.055928411633111</c:v>
                </c:pt>
                <c:pt idx="224">
                  <c:v>25.167785234899331</c:v>
                </c:pt>
                <c:pt idx="225">
                  <c:v>25.279642058165546</c:v>
                </c:pt>
                <c:pt idx="226">
                  <c:v>25.391498881431769</c:v>
                </c:pt>
                <c:pt idx="227">
                  <c:v>25.503355704697988</c:v>
                </c:pt>
                <c:pt idx="228">
                  <c:v>25.615212527964204</c:v>
                </c:pt>
                <c:pt idx="229">
                  <c:v>25.727069351230426</c:v>
                </c:pt>
                <c:pt idx="230">
                  <c:v>25.838926174496645</c:v>
                </c:pt>
                <c:pt idx="231">
                  <c:v>25.950782997762861</c:v>
                </c:pt>
                <c:pt idx="232">
                  <c:v>26.062639821029084</c:v>
                </c:pt>
                <c:pt idx="233">
                  <c:v>26.174496644295303</c:v>
                </c:pt>
                <c:pt idx="234">
                  <c:v>26.286353467561526</c:v>
                </c:pt>
                <c:pt idx="235">
                  <c:v>26.398210290827741</c:v>
                </c:pt>
                <c:pt idx="236">
                  <c:v>26.51006711409396</c:v>
                </c:pt>
                <c:pt idx="237">
                  <c:v>26.621923937360179</c:v>
                </c:pt>
                <c:pt idx="238">
                  <c:v>26.733780760626395</c:v>
                </c:pt>
                <c:pt idx="239">
                  <c:v>26.845637583892618</c:v>
                </c:pt>
                <c:pt idx="240">
                  <c:v>26.957494407158837</c:v>
                </c:pt>
                <c:pt idx="241">
                  <c:v>27.069351230425053</c:v>
                </c:pt>
                <c:pt idx="242">
                  <c:v>27.181208053691275</c:v>
                </c:pt>
                <c:pt idx="243">
                  <c:v>27.293064876957494</c:v>
                </c:pt>
                <c:pt idx="244">
                  <c:v>27.40492170022371</c:v>
                </c:pt>
                <c:pt idx="245">
                  <c:v>27.516778523489933</c:v>
                </c:pt>
                <c:pt idx="246">
                  <c:v>27.628635346756152</c:v>
                </c:pt>
                <c:pt idx="247">
                  <c:v>27.740492170022375</c:v>
                </c:pt>
                <c:pt idx="248">
                  <c:v>27.85234899328859</c:v>
                </c:pt>
                <c:pt idx="249">
                  <c:v>27.964205816554809</c:v>
                </c:pt>
                <c:pt idx="250">
                  <c:v>28.076062639821032</c:v>
                </c:pt>
                <c:pt idx="251">
                  <c:v>28.187919463087248</c:v>
                </c:pt>
                <c:pt idx="252">
                  <c:v>28.299776286353467</c:v>
                </c:pt>
                <c:pt idx="253">
                  <c:v>28.411633109619689</c:v>
                </c:pt>
                <c:pt idx="254">
                  <c:v>28.523489932885905</c:v>
                </c:pt>
                <c:pt idx="255">
                  <c:v>28.635346756152124</c:v>
                </c:pt>
                <c:pt idx="256">
                  <c:v>28.747203579418347</c:v>
                </c:pt>
                <c:pt idx="257">
                  <c:v>28.859060402684566</c:v>
                </c:pt>
                <c:pt idx="258">
                  <c:v>28.970917225950782</c:v>
                </c:pt>
                <c:pt idx="259">
                  <c:v>29.082774049217004</c:v>
                </c:pt>
                <c:pt idx="260">
                  <c:v>29.194630872483224</c:v>
                </c:pt>
                <c:pt idx="261">
                  <c:v>29.306487695749439</c:v>
                </c:pt>
                <c:pt idx="262">
                  <c:v>29.418344519015662</c:v>
                </c:pt>
                <c:pt idx="263">
                  <c:v>29.530201342281881</c:v>
                </c:pt>
                <c:pt idx="264">
                  <c:v>29.642058165548097</c:v>
                </c:pt>
                <c:pt idx="265">
                  <c:v>29.753914988814316</c:v>
                </c:pt>
                <c:pt idx="266">
                  <c:v>29.865771812080538</c:v>
                </c:pt>
                <c:pt idx="267">
                  <c:v>29.977628635346754</c:v>
                </c:pt>
                <c:pt idx="268">
                  <c:v>30.089485458612973</c:v>
                </c:pt>
                <c:pt idx="269">
                  <c:v>30.201342281879196</c:v>
                </c:pt>
                <c:pt idx="270">
                  <c:v>30.313199105145415</c:v>
                </c:pt>
                <c:pt idx="271">
                  <c:v>30.425055928411631</c:v>
                </c:pt>
                <c:pt idx="272">
                  <c:v>30.536912751677853</c:v>
                </c:pt>
                <c:pt idx="273">
                  <c:v>30.648769574944073</c:v>
                </c:pt>
                <c:pt idx="274">
                  <c:v>30.760626398210288</c:v>
                </c:pt>
                <c:pt idx="275">
                  <c:v>30.872483221476511</c:v>
                </c:pt>
                <c:pt idx="276">
                  <c:v>30.98434004474273</c:v>
                </c:pt>
                <c:pt idx="277">
                  <c:v>31.096196868008946</c:v>
                </c:pt>
                <c:pt idx="278">
                  <c:v>31.208053691275168</c:v>
                </c:pt>
                <c:pt idx="279">
                  <c:v>31.319910514541387</c:v>
                </c:pt>
                <c:pt idx="280">
                  <c:v>31.43176733780761</c:v>
                </c:pt>
                <c:pt idx="281">
                  <c:v>31.543624161073826</c:v>
                </c:pt>
                <c:pt idx="282">
                  <c:v>31.655480984340045</c:v>
                </c:pt>
                <c:pt idx="283">
                  <c:v>31.767337807606268</c:v>
                </c:pt>
                <c:pt idx="284">
                  <c:v>31.879194630872483</c:v>
                </c:pt>
                <c:pt idx="285">
                  <c:v>31.991051454138702</c:v>
                </c:pt>
                <c:pt idx="286">
                  <c:v>32.102908277404921</c:v>
                </c:pt>
                <c:pt idx="287">
                  <c:v>32.214765100671137</c:v>
                </c:pt>
                <c:pt idx="288">
                  <c:v>32.32662192393736</c:v>
                </c:pt>
                <c:pt idx="289">
                  <c:v>32.438478747203582</c:v>
                </c:pt>
                <c:pt idx="290">
                  <c:v>32.550335570469798</c:v>
                </c:pt>
                <c:pt idx="291">
                  <c:v>32.662192393736014</c:v>
                </c:pt>
                <c:pt idx="292">
                  <c:v>32.774049217002236</c:v>
                </c:pt>
                <c:pt idx="293">
                  <c:v>32.885906040268459</c:v>
                </c:pt>
                <c:pt idx="294">
                  <c:v>32.997762863534675</c:v>
                </c:pt>
                <c:pt idx="295">
                  <c:v>33.109619686800897</c:v>
                </c:pt>
                <c:pt idx="296">
                  <c:v>33.221476510067113</c:v>
                </c:pt>
                <c:pt idx="297">
                  <c:v>33.333333333333329</c:v>
                </c:pt>
                <c:pt idx="298">
                  <c:v>33.445190156599551</c:v>
                </c:pt>
                <c:pt idx="299">
                  <c:v>33.557046979865774</c:v>
                </c:pt>
                <c:pt idx="300">
                  <c:v>33.66890380313199</c:v>
                </c:pt>
                <c:pt idx="301">
                  <c:v>33.780760626398212</c:v>
                </c:pt>
                <c:pt idx="302">
                  <c:v>33.892617449664428</c:v>
                </c:pt>
                <c:pt idx="303">
                  <c:v>34.004474272930651</c:v>
                </c:pt>
                <c:pt idx="304">
                  <c:v>34.116331096196866</c:v>
                </c:pt>
                <c:pt idx="305">
                  <c:v>34.228187919463089</c:v>
                </c:pt>
                <c:pt idx="306">
                  <c:v>34.340044742729312</c:v>
                </c:pt>
                <c:pt idx="307">
                  <c:v>34.451901565995527</c:v>
                </c:pt>
                <c:pt idx="308">
                  <c:v>34.563758389261743</c:v>
                </c:pt>
                <c:pt idx="309">
                  <c:v>34.675615212527966</c:v>
                </c:pt>
                <c:pt idx="310">
                  <c:v>34.787472035794181</c:v>
                </c:pt>
                <c:pt idx="311">
                  <c:v>34.899328859060404</c:v>
                </c:pt>
                <c:pt idx="312">
                  <c:v>35.011185682326627</c:v>
                </c:pt>
                <c:pt idx="313">
                  <c:v>35.123042505592835</c:v>
                </c:pt>
                <c:pt idx="314">
                  <c:v>35.234899328859058</c:v>
                </c:pt>
                <c:pt idx="315">
                  <c:v>35.34675615212528</c:v>
                </c:pt>
                <c:pt idx="316">
                  <c:v>35.458612975391503</c:v>
                </c:pt>
                <c:pt idx="317">
                  <c:v>35.570469798657719</c:v>
                </c:pt>
                <c:pt idx="318">
                  <c:v>35.682326621923934</c:v>
                </c:pt>
                <c:pt idx="319">
                  <c:v>35.794183445190157</c:v>
                </c:pt>
                <c:pt idx="320">
                  <c:v>35.906040268456373</c:v>
                </c:pt>
                <c:pt idx="321">
                  <c:v>36.017897091722595</c:v>
                </c:pt>
                <c:pt idx="322">
                  <c:v>36.129753914988818</c:v>
                </c:pt>
                <c:pt idx="323">
                  <c:v>36.241610738255034</c:v>
                </c:pt>
                <c:pt idx="324">
                  <c:v>36.353467561521249</c:v>
                </c:pt>
                <c:pt idx="325">
                  <c:v>36.465324384787472</c:v>
                </c:pt>
                <c:pt idx="326">
                  <c:v>36.577181208053695</c:v>
                </c:pt>
                <c:pt idx="327">
                  <c:v>36.68903803131991</c:v>
                </c:pt>
                <c:pt idx="328">
                  <c:v>36.800894854586133</c:v>
                </c:pt>
                <c:pt idx="329">
                  <c:v>36.912751677852349</c:v>
                </c:pt>
                <c:pt idx="330">
                  <c:v>37.024608501118564</c:v>
                </c:pt>
                <c:pt idx="331">
                  <c:v>37.136465324384787</c:v>
                </c:pt>
                <c:pt idx="332">
                  <c:v>37.24832214765101</c:v>
                </c:pt>
                <c:pt idx="333">
                  <c:v>37.360178970917225</c:v>
                </c:pt>
                <c:pt idx="334">
                  <c:v>37.472035794183448</c:v>
                </c:pt>
                <c:pt idx="335">
                  <c:v>37.583892617449663</c:v>
                </c:pt>
                <c:pt idx="336">
                  <c:v>37.695749440715879</c:v>
                </c:pt>
                <c:pt idx="337">
                  <c:v>37.807606263982102</c:v>
                </c:pt>
                <c:pt idx="338">
                  <c:v>37.919463087248324</c:v>
                </c:pt>
                <c:pt idx="339">
                  <c:v>38.031319910514547</c:v>
                </c:pt>
                <c:pt idx="340">
                  <c:v>38.143176733780763</c:v>
                </c:pt>
                <c:pt idx="341">
                  <c:v>38.255033557046978</c:v>
                </c:pt>
                <c:pt idx="342">
                  <c:v>38.366890380313201</c:v>
                </c:pt>
                <c:pt idx="343">
                  <c:v>38.478747203579417</c:v>
                </c:pt>
                <c:pt idx="344">
                  <c:v>38.590604026845639</c:v>
                </c:pt>
                <c:pt idx="345">
                  <c:v>38.702460850111855</c:v>
                </c:pt>
                <c:pt idx="346">
                  <c:v>38.814317673378071</c:v>
                </c:pt>
                <c:pt idx="347">
                  <c:v>38.926174496644293</c:v>
                </c:pt>
                <c:pt idx="348">
                  <c:v>39.038031319910516</c:v>
                </c:pt>
                <c:pt idx="349">
                  <c:v>39.149888143176739</c:v>
                </c:pt>
                <c:pt idx="350">
                  <c:v>39.261744966442954</c:v>
                </c:pt>
                <c:pt idx="351">
                  <c:v>39.37360178970917</c:v>
                </c:pt>
                <c:pt idx="352">
                  <c:v>39.485458612975393</c:v>
                </c:pt>
                <c:pt idx="353">
                  <c:v>39.597315436241608</c:v>
                </c:pt>
                <c:pt idx="354">
                  <c:v>39.709172259507831</c:v>
                </c:pt>
                <c:pt idx="355">
                  <c:v>39.821029082774054</c:v>
                </c:pt>
                <c:pt idx="356">
                  <c:v>39.932885906040269</c:v>
                </c:pt>
                <c:pt idx="357">
                  <c:v>40.044742729306485</c:v>
                </c:pt>
                <c:pt idx="358">
                  <c:v>40.156599552572708</c:v>
                </c:pt>
                <c:pt idx="359">
                  <c:v>40.268456375838923</c:v>
                </c:pt>
                <c:pt idx="360">
                  <c:v>40.380313199105146</c:v>
                </c:pt>
                <c:pt idx="361">
                  <c:v>40.492170022371369</c:v>
                </c:pt>
                <c:pt idx="362">
                  <c:v>40.604026845637584</c:v>
                </c:pt>
                <c:pt idx="363">
                  <c:v>40.7158836689038</c:v>
                </c:pt>
                <c:pt idx="364">
                  <c:v>40.827740492170022</c:v>
                </c:pt>
                <c:pt idx="365">
                  <c:v>40.939597315436245</c:v>
                </c:pt>
                <c:pt idx="366">
                  <c:v>41.051454138702461</c:v>
                </c:pt>
                <c:pt idx="367">
                  <c:v>41.163310961968676</c:v>
                </c:pt>
                <c:pt idx="368">
                  <c:v>41.275167785234899</c:v>
                </c:pt>
                <c:pt idx="369">
                  <c:v>41.387024608501115</c:v>
                </c:pt>
                <c:pt idx="370">
                  <c:v>41.498881431767337</c:v>
                </c:pt>
                <c:pt idx="371">
                  <c:v>41.61073825503356</c:v>
                </c:pt>
                <c:pt idx="372">
                  <c:v>41.722595078299776</c:v>
                </c:pt>
                <c:pt idx="373">
                  <c:v>41.834451901565991</c:v>
                </c:pt>
                <c:pt idx="374">
                  <c:v>41.946308724832214</c:v>
                </c:pt>
                <c:pt idx="375">
                  <c:v>42.058165548098437</c:v>
                </c:pt>
                <c:pt idx="376">
                  <c:v>42.170022371364652</c:v>
                </c:pt>
                <c:pt idx="377">
                  <c:v>42.281879194630875</c:v>
                </c:pt>
                <c:pt idx="378">
                  <c:v>42.393736017897091</c:v>
                </c:pt>
                <c:pt idx="379">
                  <c:v>42.505592841163306</c:v>
                </c:pt>
                <c:pt idx="380">
                  <c:v>42.617449664429529</c:v>
                </c:pt>
                <c:pt idx="381">
                  <c:v>42.729306487695752</c:v>
                </c:pt>
                <c:pt idx="382">
                  <c:v>42.841163310961967</c:v>
                </c:pt>
                <c:pt idx="383">
                  <c:v>42.95302013422819</c:v>
                </c:pt>
                <c:pt idx="384">
                  <c:v>43.064876957494405</c:v>
                </c:pt>
                <c:pt idx="385">
                  <c:v>43.176733780760628</c:v>
                </c:pt>
                <c:pt idx="386">
                  <c:v>43.288590604026844</c:v>
                </c:pt>
                <c:pt idx="387">
                  <c:v>43.400447427293066</c:v>
                </c:pt>
                <c:pt idx="388">
                  <c:v>43.512304250559289</c:v>
                </c:pt>
                <c:pt idx="389">
                  <c:v>43.624161073825505</c:v>
                </c:pt>
                <c:pt idx="390">
                  <c:v>43.73601789709172</c:v>
                </c:pt>
                <c:pt idx="391">
                  <c:v>43.847874720357943</c:v>
                </c:pt>
                <c:pt idx="392">
                  <c:v>43.959731543624159</c:v>
                </c:pt>
                <c:pt idx="393">
                  <c:v>44.071588366890381</c:v>
                </c:pt>
                <c:pt idx="394">
                  <c:v>44.183445190156604</c:v>
                </c:pt>
                <c:pt idx="395">
                  <c:v>44.29530201342282</c:v>
                </c:pt>
                <c:pt idx="396">
                  <c:v>44.407158836689035</c:v>
                </c:pt>
                <c:pt idx="397">
                  <c:v>44.519015659955258</c:v>
                </c:pt>
                <c:pt idx="398">
                  <c:v>44.630872483221481</c:v>
                </c:pt>
                <c:pt idx="399">
                  <c:v>44.742729306487696</c:v>
                </c:pt>
                <c:pt idx="400">
                  <c:v>44.854586129753912</c:v>
                </c:pt>
                <c:pt idx="401">
                  <c:v>44.966442953020135</c:v>
                </c:pt>
                <c:pt idx="402">
                  <c:v>45.07829977628635</c:v>
                </c:pt>
                <c:pt idx="403">
                  <c:v>45.190156599552573</c:v>
                </c:pt>
                <c:pt idx="404">
                  <c:v>45.302013422818796</c:v>
                </c:pt>
                <c:pt idx="405">
                  <c:v>45.413870246085011</c:v>
                </c:pt>
                <c:pt idx="406">
                  <c:v>45.525727069351227</c:v>
                </c:pt>
                <c:pt idx="407">
                  <c:v>45.63758389261745</c:v>
                </c:pt>
                <c:pt idx="408">
                  <c:v>45.749440715883672</c:v>
                </c:pt>
                <c:pt idx="409">
                  <c:v>45.861297539149888</c:v>
                </c:pt>
                <c:pt idx="410">
                  <c:v>45.973154362416111</c:v>
                </c:pt>
                <c:pt idx="411">
                  <c:v>46.085011185682326</c:v>
                </c:pt>
                <c:pt idx="412">
                  <c:v>46.196868008948542</c:v>
                </c:pt>
                <c:pt idx="413">
                  <c:v>46.308724832214764</c:v>
                </c:pt>
                <c:pt idx="414">
                  <c:v>46.420581655480987</c:v>
                </c:pt>
                <c:pt idx="415">
                  <c:v>46.532438478747203</c:v>
                </c:pt>
                <c:pt idx="416">
                  <c:v>46.644295302013425</c:v>
                </c:pt>
                <c:pt idx="417">
                  <c:v>46.756152125279641</c:v>
                </c:pt>
                <c:pt idx="418">
                  <c:v>46.868008948545864</c:v>
                </c:pt>
                <c:pt idx="419">
                  <c:v>46.979865771812079</c:v>
                </c:pt>
                <c:pt idx="420">
                  <c:v>47.091722595078302</c:v>
                </c:pt>
                <c:pt idx="421">
                  <c:v>47.203579418344518</c:v>
                </c:pt>
                <c:pt idx="422">
                  <c:v>47.315436241610733</c:v>
                </c:pt>
                <c:pt idx="423">
                  <c:v>47.427293064876956</c:v>
                </c:pt>
                <c:pt idx="424">
                  <c:v>47.539149888143179</c:v>
                </c:pt>
                <c:pt idx="425">
                  <c:v>47.651006711409394</c:v>
                </c:pt>
                <c:pt idx="426">
                  <c:v>47.762863534675617</c:v>
                </c:pt>
                <c:pt idx="427">
                  <c:v>47.874720357941833</c:v>
                </c:pt>
                <c:pt idx="428">
                  <c:v>47.986577181208048</c:v>
                </c:pt>
                <c:pt idx="429">
                  <c:v>48.098434004474271</c:v>
                </c:pt>
                <c:pt idx="430">
                  <c:v>48.210290827740494</c:v>
                </c:pt>
                <c:pt idx="431">
                  <c:v>48.322147651006716</c:v>
                </c:pt>
                <c:pt idx="432">
                  <c:v>48.434004474272932</c:v>
                </c:pt>
                <c:pt idx="433">
                  <c:v>48.545861297539147</c:v>
                </c:pt>
                <c:pt idx="434">
                  <c:v>48.65771812080537</c:v>
                </c:pt>
                <c:pt idx="435">
                  <c:v>48.769574944071586</c:v>
                </c:pt>
                <c:pt idx="436">
                  <c:v>48.881431767337808</c:v>
                </c:pt>
                <c:pt idx="437">
                  <c:v>48.993288590604031</c:v>
                </c:pt>
                <c:pt idx="438">
                  <c:v>49.105145413870247</c:v>
                </c:pt>
                <c:pt idx="439">
                  <c:v>49.217002237136462</c:v>
                </c:pt>
                <c:pt idx="440">
                  <c:v>49.328859060402685</c:v>
                </c:pt>
                <c:pt idx="441">
                  <c:v>49.440715883668908</c:v>
                </c:pt>
                <c:pt idx="442">
                  <c:v>49.552572706935123</c:v>
                </c:pt>
                <c:pt idx="443">
                  <c:v>49.664429530201346</c:v>
                </c:pt>
                <c:pt idx="444">
                  <c:v>49.776286353467562</c:v>
                </c:pt>
                <c:pt idx="445">
                  <c:v>49.888143176733777</c:v>
                </c:pt>
                <c:pt idx="446">
                  <c:v>50</c:v>
                </c:pt>
                <c:pt idx="447">
                  <c:v>50.111856823266223</c:v>
                </c:pt>
                <c:pt idx="448">
                  <c:v>50.223713646532445</c:v>
                </c:pt>
                <c:pt idx="449">
                  <c:v>50.335570469798661</c:v>
                </c:pt>
                <c:pt idx="450">
                  <c:v>50.44742729306487</c:v>
                </c:pt>
                <c:pt idx="451">
                  <c:v>50.559284116331092</c:v>
                </c:pt>
                <c:pt idx="452">
                  <c:v>50.671140939597315</c:v>
                </c:pt>
                <c:pt idx="453">
                  <c:v>50.782997762863538</c:v>
                </c:pt>
                <c:pt idx="454">
                  <c:v>50.894854586129753</c:v>
                </c:pt>
                <c:pt idx="455">
                  <c:v>51.006711409395976</c:v>
                </c:pt>
                <c:pt idx="456">
                  <c:v>51.118568232662184</c:v>
                </c:pt>
                <c:pt idx="457">
                  <c:v>51.230425055928407</c:v>
                </c:pt>
                <c:pt idx="458">
                  <c:v>51.34228187919463</c:v>
                </c:pt>
                <c:pt idx="459">
                  <c:v>51.454138702460853</c:v>
                </c:pt>
                <c:pt idx="460">
                  <c:v>51.565995525727068</c:v>
                </c:pt>
                <c:pt idx="461">
                  <c:v>51.677852348993291</c:v>
                </c:pt>
                <c:pt idx="462">
                  <c:v>51.789709172259514</c:v>
                </c:pt>
                <c:pt idx="463">
                  <c:v>51.901565995525722</c:v>
                </c:pt>
                <c:pt idx="464">
                  <c:v>52.013422818791945</c:v>
                </c:pt>
                <c:pt idx="465">
                  <c:v>52.125279642058167</c:v>
                </c:pt>
                <c:pt idx="466">
                  <c:v>52.237136465324383</c:v>
                </c:pt>
                <c:pt idx="467">
                  <c:v>52.348993288590606</c:v>
                </c:pt>
                <c:pt idx="468">
                  <c:v>52.460850111856828</c:v>
                </c:pt>
                <c:pt idx="469">
                  <c:v>52.572706935123051</c:v>
                </c:pt>
                <c:pt idx="470">
                  <c:v>52.68456375838926</c:v>
                </c:pt>
                <c:pt idx="471">
                  <c:v>52.796420581655482</c:v>
                </c:pt>
                <c:pt idx="472">
                  <c:v>52.908277404921698</c:v>
                </c:pt>
                <c:pt idx="473">
                  <c:v>53.020134228187921</c:v>
                </c:pt>
                <c:pt idx="474">
                  <c:v>53.131991051454143</c:v>
                </c:pt>
                <c:pt idx="475">
                  <c:v>53.243847874720359</c:v>
                </c:pt>
                <c:pt idx="476">
                  <c:v>53.355704697986575</c:v>
                </c:pt>
                <c:pt idx="477">
                  <c:v>53.46756152125279</c:v>
                </c:pt>
                <c:pt idx="478">
                  <c:v>53.579418344519013</c:v>
                </c:pt>
                <c:pt idx="479">
                  <c:v>53.691275167785236</c:v>
                </c:pt>
                <c:pt idx="480">
                  <c:v>53.803131991051458</c:v>
                </c:pt>
                <c:pt idx="481">
                  <c:v>53.914988814317674</c:v>
                </c:pt>
                <c:pt idx="482">
                  <c:v>54.026845637583897</c:v>
                </c:pt>
                <c:pt idx="483">
                  <c:v>54.138702460850105</c:v>
                </c:pt>
                <c:pt idx="484">
                  <c:v>54.250559284116328</c:v>
                </c:pt>
                <c:pt idx="485">
                  <c:v>54.36241610738255</c:v>
                </c:pt>
                <c:pt idx="486">
                  <c:v>54.474272930648773</c:v>
                </c:pt>
                <c:pt idx="487">
                  <c:v>54.586129753914989</c:v>
                </c:pt>
                <c:pt idx="488">
                  <c:v>54.697986577181211</c:v>
                </c:pt>
                <c:pt idx="489">
                  <c:v>54.80984340044742</c:v>
                </c:pt>
                <c:pt idx="490">
                  <c:v>54.921700223713643</c:v>
                </c:pt>
                <c:pt idx="491">
                  <c:v>55.033557046979865</c:v>
                </c:pt>
                <c:pt idx="492">
                  <c:v>55.145413870246088</c:v>
                </c:pt>
                <c:pt idx="493">
                  <c:v>55.257270693512304</c:v>
                </c:pt>
                <c:pt idx="494">
                  <c:v>55.369127516778526</c:v>
                </c:pt>
                <c:pt idx="495">
                  <c:v>55.480984340044749</c:v>
                </c:pt>
                <c:pt idx="496">
                  <c:v>55.592841163310958</c:v>
                </c:pt>
                <c:pt idx="497">
                  <c:v>55.70469798657718</c:v>
                </c:pt>
                <c:pt idx="498">
                  <c:v>55.816554809843396</c:v>
                </c:pt>
                <c:pt idx="499">
                  <c:v>55.928411633109619</c:v>
                </c:pt>
                <c:pt idx="500">
                  <c:v>56.040268456375841</c:v>
                </c:pt>
                <c:pt idx="501">
                  <c:v>56.152125279642064</c:v>
                </c:pt>
                <c:pt idx="502">
                  <c:v>56.263982102908273</c:v>
                </c:pt>
                <c:pt idx="503">
                  <c:v>56.375838926174495</c:v>
                </c:pt>
                <c:pt idx="504">
                  <c:v>56.487695749440711</c:v>
                </c:pt>
                <c:pt idx="505">
                  <c:v>56.599552572706934</c:v>
                </c:pt>
                <c:pt idx="506">
                  <c:v>56.711409395973156</c:v>
                </c:pt>
                <c:pt idx="507">
                  <c:v>56.823266219239379</c:v>
                </c:pt>
                <c:pt idx="508">
                  <c:v>56.935123042505595</c:v>
                </c:pt>
                <c:pt idx="509">
                  <c:v>57.04697986577181</c:v>
                </c:pt>
                <c:pt idx="510">
                  <c:v>57.158836689038026</c:v>
                </c:pt>
                <c:pt idx="511">
                  <c:v>57.270693512304248</c:v>
                </c:pt>
                <c:pt idx="512">
                  <c:v>57.382550335570471</c:v>
                </c:pt>
                <c:pt idx="513">
                  <c:v>57.494407158836694</c:v>
                </c:pt>
                <c:pt idx="514">
                  <c:v>57.606263982102909</c:v>
                </c:pt>
                <c:pt idx="515">
                  <c:v>57.718120805369132</c:v>
                </c:pt>
                <c:pt idx="516">
                  <c:v>57.829977628635341</c:v>
                </c:pt>
                <c:pt idx="517">
                  <c:v>57.941834451901563</c:v>
                </c:pt>
                <c:pt idx="518">
                  <c:v>58.053691275167786</c:v>
                </c:pt>
                <c:pt idx="519">
                  <c:v>58.165548098434009</c:v>
                </c:pt>
                <c:pt idx="520">
                  <c:v>58.277404921700224</c:v>
                </c:pt>
                <c:pt idx="521">
                  <c:v>58.389261744966447</c:v>
                </c:pt>
                <c:pt idx="522">
                  <c:v>58.501118568232656</c:v>
                </c:pt>
                <c:pt idx="523">
                  <c:v>58.612975391498878</c:v>
                </c:pt>
                <c:pt idx="524">
                  <c:v>58.724832214765101</c:v>
                </c:pt>
                <c:pt idx="525">
                  <c:v>58.836689038031324</c:v>
                </c:pt>
                <c:pt idx="526">
                  <c:v>58.948545861297539</c:v>
                </c:pt>
                <c:pt idx="527">
                  <c:v>59.060402684563762</c:v>
                </c:pt>
                <c:pt idx="528">
                  <c:v>59.172259507829985</c:v>
                </c:pt>
                <c:pt idx="529">
                  <c:v>59.284116331096193</c:v>
                </c:pt>
                <c:pt idx="530">
                  <c:v>59.395973154362416</c:v>
                </c:pt>
                <c:pt idx="531">
                  <c:v>59.507829977628631</c:v>
                </c:pt>
                <c:pt idx="532">
                  <c:v>59.619686800894854</c:v>
                </c:pt>
                <c:pt idx="533">
                  <c:v>59.731543624161077</c:v>
                </c:pt>
                <c:pt idx="534">
                  <c:v>59.8434004474273</c:v>
                </c:pt>
                <c:pt idx="535">
                  <c:v>59.955257270693508</c:v>
                </c:pt>
                <c:pt idx="536">
                  <c:v>60.067114093959731</c:v>
                </c:pt>
                <c:pt idx="537">
                  <c:v>60.178970917225946</c:v>
                </c:pt>
                <c:pt idx="538">
                  <c:v>60.290827740492169</c:v>
                </c:pt>
                <c:pt idx="539">
                  <c:v>60.402684563758392</c:v>
                </c:pt>
                <c:pt idx="540">
                  <c:v>60.514541387024614</c:v>
                </c:pt>
                <c:pt idx="541">
                  <c:v>60.62639821029083</c:v>
                </c:pt>
                <c:pt idx="542">
                  <c:v>60.738255033557046</c:v>
                </c:pt>
                <c:pt idx="543">
                  <c:v>60.850111856823261</c:v>
                </c:pt>
                <c:pt idx="544">
                  <c:v>60.961968680089484</c:v>
                </c:pt>
                <c:pt idx="545">
                  <c:v>61.073825503355707</c:v>
                </c:pt>
                <c:pt idx="546">
                  <c:v>61.185682326621929</c:v>
                </c:pt>
                <c:pt idx="547">
                  <c:v>61.297539149888145</c:v>
                </c:pt>
                <c:pt idx="548">
                  <c:v>61.409395973154361</c:v>
                </c:pt>
                <c:pt idx="549">
                  <c:v>61.521252796420576</c:v>
                </c:pt>
                <c:pt idx="550">
                  <c:v>61.633109619686799</c:v>
                </c:pt>
                <c:pt idx="551">
                  <c:v>61.744966442953022</c:v>
                </c:pt>
                <c:pt idx="552">
                  <c:v>61.856823266219237</c:v>
                </c:pt>
                <c:pt idx="553">
                  <c:v>61.96868008948546</c:v>
                </c:pt>
                <c:pt idx="554">
                  <c:v>62.080536912751683</c:v>
                </c:pt>
                <c:pt idx="555">
                  <c:v>62.192393736017891</c:v>
                </c:pt>
                <c:pt idx="556">
                  <c:v>62.304250559284114</c:v>
                </c:pt>
                <c:pt idx="557">
                  <c:v>62.416107382550337</c:v>
                </c:pt>
                <c:pt idx="558">
                  <c:v>62.527964205816552</c:v>
                </c:pt>
                <c:pt idx="559">
                  <c:v>62.639821029082775</c:v>
                </c:pt>
                <c:pt idx="560">
                  <c:v>62.751677852348998</c:v>
                </c:pt>
                <c:pt idx="561">
                  <c:v>62.86353467561522</c:v>
                </c:pt>
                <c:pt idx="562">
                  <c:v>62.975391498881429</c:v>
                </c:pt>
                <c:pt idx="563">
                  <c:v>63.087248322147651</c:v>
                </c:pt>
                <c:pt idx="564">
                  <c:v>63.199105145413867</c:v>
                </c:pt>
                <c:pt idx="565">
                  <c:v>63.31096196868009</c:v>
                </c:pt>
                <c:pt idx="566">
                  <c:v>63.422818791946312</c:v>
                </c:pt>
                <c:pt idx="567">
                  <c:v>63.534675615212535</c:v>
                </c:pt>
                <c:pt idx="568">
                  <c:v>63.646532438478744</c:v>
                </c:pt>
                <c:pt idx="569">
                  <c:v>63.758389261744966</c:v>
                </c:pt>
                <c:pt idx="570">
                  <c:v>63.870246085011182</c:v>
                </c:pt>
                <c:pt idx="571">
                  <c:v>63.982102908277405</c:v>
                </c:pt>
                <c:pt idx="572">
                  <c:v>64.09395973154362</c:v>
                </c:pt>
                <c:pt idx="573">
                  <c:v>64.205816554809843</c:v>
                </c:pt>
                <c:pt idx="574">
                  <c:v>64.317673378076066</c:v>
                </c:pt>
                <c:pt idx="575">
                  <c:v>64.429530201342274</c:v>
                </c:pt>
                <c:pt idx="576">
                  <c:v>64.541387024608497</c:v>
                </c:pt>
                <c:pt idx="577">
                  <c:v>64.65324384787472</c:v>
                </c:pt>
                <c:pt idx="578">
                  <c:v>64.765100671140942</c:v>
                </c:pt>
                <c:pt idx="579">
                  <c:v>64.876957494407165</c:v>
                </c:pt>
                <c:pt idx="580">
                  <c:v>64.988814317673388</c:v>
                </c:pt>
                <c:pt idx="581">
                  <c:v>65.100671140939596</c:v>
                </c:pt>
                <c:pt idx="582">
                  <c:v>65.212527964205819</c:v>
                </c:pt>
                <c:pt idx="583">
                  <c:v>65.324384787472027</c:v>
                </c:pt>
                <c:pt idx="584">
                  <c:v>65.43624161073825</c:v>
                </c:pt>
                <c:pt idx="585">
                  <c:v>65.548098434004473</c:v>
                </c:pt>
                <c:pt idx="586">
                  <c:v>65.659955257270695</c:v>
                </c:pt>
                <c:pt idx="587">
                  <c:v>65.771812080536918</c:v>
                </c:pt>
                <c:pt idx="588">
                  <c:v>65.883668903803127</c:v>
                </c:pt>
                <c:pt idx="589">
                  <c:v>65.995525727069349</c:v>
                </c:pt>
                <c:pt idx="590">
                  <c:v>66.107382550335572</c:v>
                </c:pt>
                <c:pt idx="591">
                  <c:v>66.219239373601795</c:v>
                </c:pt>
                <c:pt idx="592">
                  <c:v>66.331096196868018</c:v>
                </c:pt>
                <c:pt idx="593">
                  <c:v>66.442953020134226</c:v>
                </c:pt>
                <c:pt idx="594">
                  <c:v>66.554809843400449</c:v>
                </c:pt>
                <c:pt idx="595">
                  <c:v>66.666666666666657</c:v>
                </c:pt>
                <c:pt idx="596">
                  <c:v>66.77852348993288</c:v>
                </c:pt>
                <c:pt idx="597">
                  <c:v>66.890380313199103</c:v>
                </c:pt>
                <c:pt idx="598">
                  <c:v>67.002237136465325</c:v>
                </c:pt>
                <c:pt idx="599">
                  <c:v>67.114093959731548</c:v>
                </c:pt>
                <c:pt idx="600">
                  <c:v>67.225950782997771</c:v>
                </c:pt>
                <c:pt idx="601">
                  <c:v>67.337807606263979</c:v>
                </c:pt>
                <c:pt idx="602">
                  <c:v>67.449664429530202</c:v>
                </c:pt>
                <c:pt idx="603">
                  <c:v>67.561521252796425</c:v>
                </c:pt>
                <c:pt idx="604">
                  <c:v>67.673378076062647</c:v>
                </c:pt>
                <c:pt idx="605">
                  <c:v>67.785234899328856</c:v>
                </c:pt>
                <c:pt idx="606">
                  <c:v>67.897091722595079</c:v>
                </c:pt>
                <c:pt idx="607">
                  <c:v>68.008948545861301</c:v>
                </c:pt>
                <c:pt idx="608">
                  <c:v>68.12080536912751</c:v>
                </c:pt>
                <c:pt idx="609">
                  <c:v>68.232662192393732</c:v>
                </c:pt>
                <c:pt idx="610">
                  <c:v>68.344519015659955</c:v>
                </c:pt>
                <c:pt idx="611">
                  <c:v>68.456375838926178</c:v>
                </c:pt>
                <c:pt idx="612">
                  <c:v>68.568232662192401</c:v>
                </c:pt>
                <c:pt idx="613">
                  <c:v>68.680089485458623</c:v>
                </c:pt>
                <c:pt idx="614">
                  <c:v>68.791946308724832</c:v>
                </c:pt>
                <c:pt idx="615">
                  <c:v>68.903803131991054</c:v>
                </c:pt>
                <c:pt idx="616">
                  <c:v>69.015659955257263</c:v>
                </c:pt>
                <c:pt idx="617">
                  <c:v>69.127516778523486</c:v>
                </c:pt>
                <c:pt idx="618">
                  <c:v>69.239373601789708</c:v>
                </c:pt>
                <c:pt idx="619">
                  <c:v>69.351230425055931</c:v>
                </c:pt>
                <c:pt idx="620">
                  <c:v>69.463087248322154</c:v>
                </c:pt>
                <c:pt idx="621">
                  <c:v>69.574944071588362</c:v>
                </c:pt>
                <c:pt idx="622">
                  <c:v>69.686800894854585</c:v>
                </c:pt>
                <c:pt idx="623">
                  <c:v>69.798657718120808</c:v>
                </c:pt>
                <c:pt idx="624">
                  <c:v>69.91051454138703</c:v>
                </c:pt>
                <c:pt idx="625">
                  <c:v>70.022371364653253</c:v>
                </c:pt>
                <c:pt idx="626">
                  <c:v>70.134228187919462</c:v>
                </c:pt>
                <c:pt idx="627">
                  <c:v>70.24608501118567</c:v>
                </c:pt>
                <c:pt idx="628">
                  <c:v>70.357941834451893</c:v>
                </c:pt>
                <c:pt idx="629">
                  <c:v>70.469798657718115</c:v>
                </c:pt>
                <c:pt idx="630">
                  <c:v>70.581655480984338</c:v>
                </c:pt>
                <c:pt idx="631">
                  <c:v>70.693512304250561</c:v>
                </c:pt>
                <c:pt idx="632">
                  <c:v>70.805369127516784</c:v>
                </c:pt>
                <c:pt idx="633">
                  <c:v>70.917225950783006</c:v>
                </c:pt>
                <c:pt idx="634">
                  <c:v>71.029082774049215</c:v>
                </c:pt>
                <c:pt idx="635">
                  <c:v>71.140939597315437</c:v>
                </c:pt>
                <c:pt idx="636">
                  <c:v>71.25279642058166</c:v>
                </c:pt>
                <c:pt idx="637">
                  <c:v>71.364653243847869</c:v>
                </c:pt>
                <c:pt idx="638">
                  <c:v>71.476510067114091</c:v>
                </c:pt>
                <c:pt idx="639">
                  <c:v>71.588366890380314</c:v>
                </c:pt>
                <c:pt idx="640">
                  <c:v>71.700223713646523</c:v>
                </c:pt>
                <c:pt idx="641">
                  <c:v>71.812080536912745</c:v>
                </c:pt>
                <c:pt idx="642">
                  <c:v>71.923937360178968</c:v>
                </c:pt>
                <c:pt idx="643">
                  <c:v>72.035794183445191</c:v>
                </c:pt>
                <c:pt idx="644">
                  <c:v>72.147651006711413</c:v>
                </c:pt>
                <c:pt idx="645">
                  <c:v>72.259507829977636</c:v>
                </c:pt>
                <c:pt idx="646">
                  <c:v>72.371364653243859</c:v>
                </c:pt>
                <c:pt idx="647">
                  <c:v>72.483221476510067</c:v>
                </c:pt>
                <c:pt idx="648">
                  <c:v>72.59507829977629</c:v>
                </c:pt>
                <c:pt idx="649">
                  <c:v>72.706935123042499</c:v>
                </c:pt>
                <c:pt idx="650">
                  <c:v>72.818791946308721</c:v>
                </c:pt>
                <c:pt idx="651">
                  <c:v>72.930648769574944</c:v>
                </c:pt>
                <c:pt idx="652">
                  <c:v>73.042505592841167</c:v>
                </c:pt>
                <c:pt idx="653">
                  <c:v>73.154362416107389</c:v>
                </c:pt>
                <c:pt idx="654">
                  <c:v>73.266219239373598</c:v>
                </c:pt>
                <c:pt idx="655">
                  <c:v>73.378076062639821</c:v>
                </c:pt>
                <c:pt idx="656">
                  <c:v>73.489932885906043</c:v>
                </c:pt>
                <c:pt idx="657">
                  <c:v>73.601789709172266</c:v>
                </c:pt>
                <c:pt idx="658">
                  <c:v>73.713646532438474</c:v>
                </c:pt>
                <c:pt idx="659">
                  <c:v>73.825503355704697</c:v>
                </c:pt>
                <c:pt idx="660">
                  <c:v>73.937360178970906</c:v>
                </c:pt>
                <c:pt idx="661">
                  <c:v>74.049217002237128</c:v>
                </c:pt>
                <c:pt idx="662">
                  <c:v>74.161073825503351</c:v>
                </c:pt>
                <c:pt idx="663">
                  <c:v>74.272930648769574</c:v>
                </c:pt>
                <c:pt idx="664">
                  <c:v>74.384787472035796</c:v>
                </c:pt>
                <c:pt idx="665">
                  <c:v>74.496644295302019</c:v>
                </c:pt>
                <c:pt idx="666">
                  <c:v>74.608501118568242</c:v>
                </c:pt>
                <c:pt idx="667">
                  <c:v>74.72035794183445</c:v>
                </c:pt>
                <c:pt idx="668">
                  <c:v>74.832214765100673</c:v>
                </c:pt>
                <c:pt idx="669">
                  <c:v>74.944071588366896</c:v>
                </c:pt>
                <c:pt idx="670">
                  <c:v>75.055928411633104</c:v>
                </c:pt>
                <c:pt idx="671">
                  <c:v>75.167785234899327</c:v>
                </c:pt>
                <c:pt idx="672">
                  <c:v>75.27964205816555</c:v>
                </c:pt>
                <c:pt idx="673">
                  <c:v>75.391498881431758</c:v>
                </c:pt>
                <c:pt idx="674">
                  <c:v>75.503355704697981</c:v>
                </c:pt>
                <c:pt idx="675">
                  <c:v>75.615212527964204</c:v>
                </c:pt>
                <c:pt idx="676">
                  <c:v>75.727069351230426</c:v>
                </c:pt>
                <c:pt idx="677">
                  <c:v>75.838926174496649</c:v>
                </c:pt>
                <c:pt idx="678">
                  <c:v>75.950782997762872</c:v>
                </c:pt>
                <c:pt idx="679">
                  <c:v>76.062639821029094</c:v>
                </c:pt>
                <c:pt idx="680">
                  <c:v>76.174496644295303</c:v>
                </c:pt>
                <c:pt idx="681">
                  <c:v>76.286353467561526</c:v>
                </c:pt>
                <c:pt idx="682">
                  <c:v>76.398210290827734</c:v>
                </c:pt>
                <c:pt idx="683">
                  <c:v>76.510067114093957</c:v>
                </c:pt>
                <c:pt idx="684">
                  <c:v>76.621923937360179</c:v>
                </c:pt>
                <c:pt idx="685">
                  <c:v>76.733780760626402</c:v>
                </c:pt>
                <c:pt idx="686">
                  <c:v>76.845637583892611</c:v>
                </c:pt>
                <c:pt idx="687">
                  <c:v>76.957494407158833</c:v>
                </c:pt>
                <c:pt idx="688">
                  <c:v>77.069351230425056</c:v>
                </c:pt>
                <c:pt idx="689">
                  <c:v>77.181208053691279</c:v>
                </c:pt>
                <c:pt idx="690">
                  <c:v>77.293064876957501</c:v>
                </c:pt>
                <c:pt idx="691">
                  <c:v>77.40492170022371</c:v>
                </c:pt>
                <c:pt idx="692">
                  <c:v>77.516778523489933</c:v>
                </c:pt>
                <c:pt idx="693">
                  <c:v>77.628635346756141</c:v>
                </c:pt>
                <c:pt idx="694">
                  <c:v>77.740492170022364</c:v>
                </c:pt>
                <c:pt idx="695">
                  <c:v>77.852348993288587</c:v>
                </c:pt>
                <c:pt idx="696">
                  <c:v>77.964205816554809</c:v>
                </c:pt>
                <c:pt idx="697">
                  <c:v>78.076062639821032</c:v>
                </c:pt>
                <c:pt idx="698">
                  <c:v>78.187919463087255</c:v>
                </c:pt>
                <c:pt idx="699">
                  <c:v>78.299776286353477</c:v>
                </c:pt>
                <c:pt idx="700">
                  <c:v>78.411633109619686</c:v>
                </c:pt>
                <c:pt idx="701">
                  <c:v>78.523489932885909</c:v>
                </c:pt>
                <c:pt idx="702">
                  <c:v>78.635346756152131</c:v>
                </c:pt>
                <c:pt idx="703">
                  <c:v>78.74720357941834</c:v>
                </c:pt>
                <c:pt idx="704">
                  <c:v>78.859060402684563</c:v>
                </c:pt>
                <c:pt idx="705">
                  <c:v>78.970917225950785</c:v>
                </c:pt>
                <c:pt idx="706">
                  <c:v>79.082774049216994</c:v>
                </c:pt>
                <c:pt idx="707">
                  <c:v>79.194630872483216</c:v>
                </c:pt>
                <c:pt idx="708">
                  <c:v>79.306487695749439</c:v>
                </c:pt>
                <c:pt idx="709">
                  <c:v>79.418344519015662</c:v>
                </c:pt>
                <c:pt idx="710">
                  <c:v>79.530201342281885</c:v>
                </c:pt>
                <c:pt idx="711">
                  <c:v>79.642058165548107</c:v>
                </c:pt>
                <c:pt idx="712">
                  <c:v>79.75391498881433</c:v>
                </c:pt>
                <c:pt idx="713">
                  <c:v>79.865771812080538</c:v>
                </c:pt>
                <c:pt idx="714">
                  <c:v>79.977628635346747</c:v>
                </c:pt>
                <c:pt idx="715">
                  <c:v>80.08948545861297</c:v>
                </c:pt>
                <c:pt idx="716">
                  <c:v>80.201342281879192</c:v>
                </c:pt>
                <c:pt idx="717">
                  <c:v>80.313199105145415</c:v>
                </c:pt>
                <c:pt idx="718">
                  <c:v>80.425055928411638</c:v>
                </c:pt>
                <c:pt idx="719">
                  <c:v>80.536912751677846</c:v>
                </c:pt>
                <c:pt idx="720">
                  <c:v>80.648769574944069</c:v>
                </c:pt>
                <c:pt idx="721">
                  <c:v>80.760626398210292</c:v>
                </c:pt>
                <c:pt idx="722">
                  <c:v>80.872483221476514</c:v>
                </c:pt>
                <c:pt idx="723">
                  <c:v>80.984340044742737</c:v>
                </c:pt>
                <c:pt idx="724">
                  <c:v>81.096196868008946</c:v>
                </c:pt>
                <c:pt idx="725">
                  <c:v>81.208053691275168</c:v>
                </c:pt>
                <c:pt idx="726">
                  <c:v>81.319910514541377</c:v>
                </c:pt>
                <c:pt idx="727">
                  <c:v>81.431767337807599</c:v>
                </c:pt>
                <c:pt idx="728">
                  <c:v>81.543624161073822</c:v>
                </c:pt>
                <c:pt idx="729">
                  <c:v>81.655480984340045</c:v>
                </c:pt>
                <c:pt idx="730">
                  <c:v>81.767337807606268</c:v>
                </c:pt>
                <c:pt idx="731">
                  <c:v>81.87919463087249</c:v>
                </c:pt>
                <c:pt idx="732">
                  <c:v>81.991051454138699</c:v>
                </c:pt>
                <c:pt idx="733">
                  <c:v>82.102908277404921</c:v>
                </c:pt>
                <c:pt idx="734">
                  <c:v>82.214765100671144</c:v>
                </c:pt>
                <c:pt idx="735">
                  <c:v>82.326621923937353</c:v>
                </c:pt>
                <c:pt idx="736">
                  <c:v>82.438478747203575</c:v>
                </c:pt>
                <c:pt idx="737">
                  <c:v>82.550335570469798</c:v>
                </c:pt>
                <c:pt idx="738">
                  <c:v>82.662192393736021</c:v>
                </c:pt>
                <c:pt idx="739">
                  <c:v>82.774049217002229</c:v>
                </c:pt>
                <c:pt idx="740">
                  <c:v>82.885906040268452</c:v>
                </c:pt>
                <c:pt idx="741">
                  <c:v>82.997762863534675</c:v>
                </c:pt>
                <c:pt idx="742">
                  <c:v>83.109619686800897</c:v>
                </c:pt>
                <c:pt idx="743">
                  <c:v>83.22147651006712</c:v>
                </c:pt>
                <c:pt idx="744">
                  <c:v>83.333333333333343</c:v>
                </c:pt>
                <c:pt idx="745">
                  <c:v>83.445190156599551</c:v>
                </c:pt>
                <c:pt idx="746">
                  <c:v>83.557046979865774</c:v>
                </c:pt>
                <c:pt idx="747">
                  <c:v>83.668903803131982</c:v>
                </c:pt>
                <c:pt idx="748">
                  <c:v>83.780760626398205</c:v>
                </c:pt>
                <c:pt idx="749">
                  <c:v>83.892617449664428</c:v>
                </c:pt>
                <c:pt idx="750">
                  <c:v>84.004474272930651</c:v>
                </c:pt>
                <c:pt idx="751">
                  <c:v>84.116331096196873</c:v>
                </c:pt>
                <c:pt idx="752">
                  <c:v>84.228187919463082</c:v>
                </c:pt>
                <c:pt idx="753">
                  <c:v>84.340044742729305</c:v>
                </c:pt>
                <c:pt idx="754">
                  <c:v>84.451901565995527</c:v>
                </c:pt>
                <c:pt idx="755">
                  <c:v>84.56375838926175</c:v>
                </c:pt>
                <c:pt idx="756">
                  <c:v>84.675615212527973</c:v>
                </c:pt>
                <c:pt idx="757">
                  <c:v>84.787472035794181</c:v>
                </c:pt>
                <c:pt idx="758">
                  <c:v>84.899328859060404</c:v>
                </c:pt>
                <c:pt idx="759">
                  <c:v>85.011185682326612</c:v>
                </c:pt>
                <c:pt idx="760">
                  <c:v>85.123042505592835</c:v>
                </c:pt>
                <c:pt idx="761">
                  <c:v>85.234899328859058</c:v>
                </c:pt>
                <c:pt idx="762">
                  <c:v>85.34675615212528</c:v>
                </c:pt>
                <c:pt idx="763">
                  <c:v>85.458612975391503</c:v>
                </c:pt>
                <c:pt idx="764">
                  <c:v>85.570469798657726</c:v>
                </c:pt>
                <c:pt idx="765">
                  <c:v>85.682326621923934</c:v>
                </c:pt>
                <c:pt idx="766">
                  <c:v>85.794183445190157</c:v>
                </c:pt>
                <c:pt idx="767">
                  <c:v>85.90604026845638</c:v>
                </c:pt>
                <c:pt idx="768">
                  <c:v>86.017897091722588</c:v>
                </c:pt>
                <c:pt idx="769">
                  <c:v>86.129753914988811</c:v>
                </c:pt>
                <c:pt idx="770">
                  <c:v>86.241610738255034</c:v>
                </c:pt>
                <c:pt idx="771">
                  <c:v>86.353467561521256</c:v>
                </c:pt>
                <c:pt idx="772">
                  <c:v>86.465324384787465</c:v>
                </c:pt>
                <c:pt idx="773">
                  <c:v>86.577181208053688</c:v>
                </c:pt>
                <c:pt idx="774">
                  <c:v>86.68903803131991</c:v>
                </c:pt>
                <c:pt idx="775">
                  <c:v>86.800894854586133</c:v>
                </c:pt>
                <c:pt idx="776">
                  <c:v>86.912751677852356</c:v>
                </c:pt>
                <c:pt idx="777">
                  <c:v>87.024608501118578</c:v>
                </c:pt>
                <c:pt idx="778">
                  <c:v>87.136465324384787</c:v>
                </c:pt>
                <c:pt idx="779">
                  <c:v>87.24832214765101</c:v>
                </c:pt>
                <c:pt idx="780">
                  <c:v>87.360178970917218</c:v>
                </c:pt>
                <c:pt idx="781">
                  <c:v>87.472035794183441</c:v>
                </c:pt>
                <c:pt idx="782">
                  <c:v>87.583892617449663</c:v>
                </c:pt>
                <c:pt idx="783">
                  <c:v>87.695749440715886</c:v>
                </c:pt>
                <c:pt idx="784">
                  <c:v>87.807606263982109</c:v>
                </c:pt>
                <c:pt idx="785">
                  <c:v>87.919463087248317</c:v>
                </c:pt>
                <c:pt idx="786">
                  <c:v>88.03131991051454</c:v>
                </c:pt>
                <c:pt idx="787">
                  <c:v>88.143176733780763</c:v>
                </c:pt>
                <c:pt idx="788">
                  <c:v>88.255033557046985</c:v>
                </c:pt>
                <c:pt idx="789">
                  <c:v>88.366890380313208</c:v>
                </c:pt>
                <c:pt idx="790">
                  <c:v>88.478747203579417</c:v>
                </c:pt>
                <c:pt idx="791">
                  <c:v>88.590604026845639</c:v>
                </c:pt>
                <c:pt idx="792">
                  <c:v>88.702460850111848</c:v>
                </c:pt>
                <c:pt idx="793">
                  <c:v>88.814317673378071</c:v>
                </c:pt>
                <c:pt idx="794">
                  <c:v>88.926174496644293</c:v>
                </c:pt>
                <c:pt idx="795">
                  <c:v>89.038031319910516</c:v>
                </c:pt>
                <c:pt idx="796">
                  <c:v>89.149888143176739</c:v>
                </c:pt>
                <c:pt idx="797">
                  <c:v>89.261744966442961</c:v>
                </c:pt>
                <c:pt idx="798">
                  <c:v>89.37360178970917</c:v>
                </c:pt>
                <c:pt idx="799">
                  <c:v>89.485458612975393</c:v>
                </c:pt>
                <c:pt idx="800">
                  <c:v>89.597315436241615</c:v>
                </c:pt>
                <c:pt idx="801">
                  <c:v>89.709172259507824</c:v>
                </c:pt>
                <c:pt idx="802">
                  <c:v>89.821029082774047</c:v>
                </c:pt>
                <c:pt idx="803">
                  <c:v>89.932885906040269</c:v>
                </c:pt>
                <c:pt idx="804">
                  <c:v>90.044742729306492</c:v>
                </c:pt>
                <c:pt idx="805">
                  <c:v>90.1565995525727</c:v>
                </c:pt>
                <c:pt idx="806">
                  <c:v>90.268456375838923</c:v>
                </c:pt>
                <c:pt idx="807">
                  <c:v>90.380313199105146</c:v>
                </c:pt>
                <c:pt idx="808">
                  <c:v>90.492170022371369</c:v>
                </c:pt>
                <c:pt idx="809">
                  <c:v>90.604026845637591</c:v>
                </c:pt>
                <c:pt idx="810">
                  <c:v>90.715883668903814</c:v>
                </c:pt>
                <c:pt idx="811">
                  <c:v>90.827740492170022</c:v>
                </c:pt>
                <c:pt idx="812">
                  <c:v>90.939597315436231</c:v>
                </c:pt>
                <c:pt idx="813">
                  <c:v>91.051454138702454</c:v>
                </c:pt>
                <c:pt idx="814">
                  <c:v>91.163310961968676</c:v>
                </c:pt>
                <c:pt idx="815">
                  <c:v>91.275167785234899</c:v>
                </c:pt>
                <c:pt idx="816">
                  <c:v>91.387024608501122</c:v>
                </c:pt>
                <c:pt idx="817">
                  <c:v>91.498881431767344</c:v>
                </c:pt>
                <c:pt idx="818">
                  <c:v>91.610738255033553</c:v>
                </c:pt>
                <c:pt idx="819">
                  <c:v>91.722595078299776</c:v>
                </c:pt>
                <c:pt idx="820">
                  <c:v>91.834451901565998</c:v>
                </c:pt>
                <c:pt idx="821">
                  <c:v>91.946308724832221</c:v>
                </c:pt>
                <c:pt idx="822">
                  <c:v>92.05816554809843</c:v>
                </c:pt>
                <c:pt idx="823">
                  <c:v>92.170022371364652</c:v>
                </c:pt>
                <c:pt idx="824">
                  <c:v>92.281879194630861</c:v>
                </c:pt>
                <c:pt idx="825">
                  <c:v>92.393736017897083</c:v>
                </c:pt>
                <c:pt idx="826">
                  <c:v>92.505592841163306</c:v>
                </c:pt>
                <c:pt idx="827">
                  <c:v>92.617449664429529</c:v>
                </c:pt>
                <c:pt idx="828">
                  <c:v>92.729306487695752</c:v>
                </c:pt>
                <c:pt idx="829">
                  <c:v>92.841163310961974</c:v>
                </c:pt>
                <c:pt idx="830">
                  <c:v>92.953020134228197</c:v>
                </c:pt>
                <c:pt idx="831">
                  <c:v>93.064876957494405</c:v>
                </c:pt>
                <c:pt idx="832">
                  <c:v>93.176733780760628</c:v>
                </c:pt>
                <c:pt idx="833">
                  <c:v>93.288590604026851</c:v>
                </c:pt>
                <c:pt idx="834">
                  <c:v>93.400447427293059</c:v>
                </c:pt>
                <c:pt idx="835">
                  <c:v>93.512304250559282</c:v>
                </c:pt>
                <c:pt idx="836">
                  <c:v>93.624161073825505</c:v>
                </c:pt>
                <c:pt idx="837">
                  <c:v>93.736017897091727</c:v>
                </c:pt>
                <c:pt idx="838">
                  <c:v>93.847874720357936</c:v>
                </c:pt>
                <c:pt idx="839">
                  <c:v>93.959731543624159</c:v>
                </c:pt>
                <c:pt idx="840">
                  <c:v>94.071588366890381</c:v>
                </c:pt>
                <c:pt idx="841">
                  <c:v>94.183445190156604</c:v>
                </c:pt>
                <c:pt idx="842">
                  <c:v>94.295302013422827</c:v>
                </c:pt>
                <c:pt idx="843">
                  <c:v>94.407158836689035</c:v>
                </c:pt>
                <c:pt idx="844">
                  <c:v>94.519015659955258</c:v>
                </c:pt>
                <c:pt idx="845">
                  <c:v>94.630872483221466</c:v>
                </c:pt>
                <c:pt idx="846">
                  <c:v>94.742729306487689</c:v>
                </c:pt>
                <c:pt idx="847">
                  <c:v>94.854586129753912</c:v>
                </c:pt>
                <c:pt idx="848">
                  <c:v>94.966442953020135</c:v>
                </c:pt>
                <c:pt idx="849">
                  <c:v>95.078299776286357</c:v>
                </c:pt>
                <c:pt idx="850">
                  <c:v>95.19015659955258</c:v>
                </c:pt>
                <c:pt idx="851">
                  <c:v>95.302013422818789</c:v>
                </c:pt>
                <c:pt idx="852">
                  <c:v>95.413870246085011</c:v>
                </c:pt>
                <c:pt idx="853">
                  <c:v>95.525727069351234</c:v>
                </c:pt>
                <c:pt idx="854">
                  <c:v>95.637583892617457</c:v>
                </c:pt>
                <c:pt idx="855">
                  <c:v>95.749440715883665</c:v>
                </c:pt>
                <c:pt idx="856">
                  <c:v>95.861297539149888</c:v>
                </c:pt>
                <c:pt idx="857">
                  <c:v>95.973154362416096</c:v>
                </c:pt>
                <c:pt idx="858">
                  <c:v>96.085011185682319</c:v>
                </c:pt>
                <c:pt idx="859">
                  <c:v>96.196868008948542</c:v>
                </c:pt>
                <c:pt idx="860">
                  <c:v>96.308724832214764</c:v>
                </c:pt>
                <c:pt idx="861">
                  <c:v>96.420581655480987</c:v>
                </c:pt>
                <c:pt idx="862">
                  <c:v>96.53243847874721</c:v>
                </c:pt>
                <c:pt idx="863">
                  <c:v>96.644295302013433</c:v>
                </c:pt>
                <c:pt idx="864">
                  <c:v>96.756152125279641</c:v>
                </c:pt>
                <c:pt idx="865">
                  <c:v>96.868008948545864</c:v>
                </c:pt>
                <c:pt idx="866">
                  <c:v>96.979865771812086</c:v>
                </c:pt>
                <c:pt idx="867">
                  <c:v>97.091722595078295</c:v>
                </c:pt>
                <c:pt idx="868">
                  <c:v>97.203579418344518</c:v>
                </c:pt>
                <c:pt idx="869">
                  <c:v>97.31543624161074</c:v>
                </c:pt>
                <c:pt idx="870">
                  <c:v>97.427293064876949</c:v>
                </c:pt>
                <c:pt idx="871">
                  <c:v>97.539149888143172</c:v>
                </c:pt>
                <c:pt idx="872">
                  <c:v>97.651006711409394</c:v>
                </c:pt>
                <c:pt idx="873">
                  <c:v>97.762863534675617</c:v>
                </c:pt>
                <c:pt idx="874">
                  <c:v>97.87472035794184</c:v>
                </c:pt>
                <c:pt idx="875">
                  <c:v>97.986577181208062</c:v>
                </c:pt>
                <c:pt idx="876">
                  <c:v>98.098434004474271</c:v>
                </c:pt>
                <c:pt idx="877">
                  <c:v>98.210290827740494</c:v>
                </c:pt>
                <c:pt idx="878">
                  <c:v>98.322147651006702</c:v>
                </c:pt>
                <c:pt idx="879">
                  <c:v>98.434004474272925</c:v>
                </c:pt>
                <c:pt idx="880">
                  <c:v>98.545861297539147</c:v>
                </c:pt>
                <c:pt idx="881">
                  <c:v>98.65771812080537</c:v>
                </c:pt>
                <c:pt idx="882">
                  <c:v>98.769574944071593</c:v>
                </c:pt>
                <c:pt idx="883">
                  <c:v>98.881431767337816</c:v>
                </c:pt>
                <c:pt idx="884">
                  <c:v>98.993288590604024</c:v>
                </c:pt>
                <c:pt idx="885">
                  <c:v>99.105145413870247</c:v>
                </c:pt>
                <c:pt idx="886">
                  <c:v>99.217002237136469</c:v>
                </c:pt>
                <c:pt idx="887">
                  <c:v>99.328859060402692</c:v>
                </c:pt>
                <c:pt idx="888">
                  <c:v>99.440715883668901</c:v>
                </c:pt>
                <c:pt idx="889">
                  <c:v>99.552572706935123</c:v>
                </c:pt>
                <c:pt idx="890">
                  <c:v>99.664429530201332</c:v>
                </c:pt>
                <c:pt idx="891">
                  <c:v>99.776286353467555</c:v>
                </c:pt>
                <c:pt idx="892">
                  <c:v>99.888143176733777</c:v>
                </c:pt>
              </c:numCache>
            </c:numRef>
          </c:xVal>
          <c:yVal>
            <c:numRef>
              <c:f>'[1]Fig 21.'!$F$4:$F$896</c:f>
              <c:numCache>
                <c:formatCode>General</c:formatCode>
                <c:ptCount val="893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61-44F2-8E89-E2412C96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278016"/>
        <c:axId val="974950080"/>
      </c:scatterChart>
      <c:valAx>
        <c:axId val="979278016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 of Evceedance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950080"/>
        <c:crossesAt val="0"/>
        <c:crossBetween val="midCat"/>
      </c:valAx>
      <c:valAx>
        <c:axId val="97495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layout>
            <c:manualLayout>
              <c:xMode val="edge"/>
              <c:yMode val="edge"/>
              <c:x val="1.2755611107415665E-2"/>
              <c:y val="0.38937320268454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278016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Any Rain</a:t>
            </a:r>
          </a:p>
        </c:rich>
      </c:tx>
      <c:layout>
        <c:manualLayout>
          <c:xMode val="edge"/>
          <c:yMode val="edge"/>
          <c:x val="0.44328304121056455"/>
          <c:y val="5.61696251915903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09575156078158"/>
          <c:y val="7.7495925513546657E-2"/>
          <c:w val="0.85564368239408017"/>
          <c:h val="0.78893062951597515"/>
        </c:manualLayout>
      </c:layout>
      <c:scatterChart>
        <c:scatterStyle val="smoothMarker"/>
        <c:varyColors val="0"/>
        <c:ser>
          <c:idx val="0"/>
          <c:order val="0"/>
          <c:tx>
            <c:v>any rain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3032225343496343"/>
                  <c:y val="-0.556630813196854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'[1]Fig 21.'!$S$4:$S$644</c:f>
              <c:numCache>
                <c:formatCode>General</c:formatCode>
                <c:ptCount val="641"/>
                <c:pt idx="0">
                  <c:v>0.1557632398753894</c:v>
                </c:pt>
                <c:pt idx="1">
                  <c:v>0.3115264797507788</c:v>
                </c:pt>
                <c:pt idx="2">
                  <c:v>0.46728971962616817</c:v>
                </c:pt>
                <c:pt idx="3">
                  <c:v>0.62305295950155759</c:v>
                </c:pt>
                <c:pt idx="4">
                  <c:v>0.77881619937694702</c:v>
                </c:pt>
                <c:pt idx="5">
                  <c:v>0.93457943925233633</c:v>
                </c:pt>
                <c:pt idx="6">
                  <c:v>1.0903426791277258</c:v>
                </c:pt>
                <c:pt idx="7">
                  <c:v>1.2461059190031152</c:v>
                </c:pt>
                <c:pt idx="8">
                  <c:v>1.4018691588785046</c:v>
                </c:pt>
                <c:pt idx="9">
                  <c:v>1.557632398753894</c:v>
                </c:pt>
                <c:pt idx="10">
                  <c:v>1.7133956386292832</c:v>
                </c:pt>
                <c:pt idx="11">
                  <c:v>1.8691588785046727</c:v>
                </c:pt>
                <c:pt idx="12">
                  <c:v>2.0249221183800623</c:v>
                </c:pt>
                <c:pt idx="13">
                  <c:v>2.1806853582554515</c:v>
                </c:pt>
                <c:pt idx="14">
                  <c:v>2.3364485981308412</c:v>
                </c:pt>
                <c:pt idx="15">
                  <c:v>2.4922118380062304</c:v>
                </c:pt>
                <c:pt idx="16">
                  <c:v>2.64797507788162</c:v>
                </c:pt>
                <c:pt idx="17">
                  <c:v>2.8037383177570092</c:v>
                </c:pt>
                <c:pt idx="18">
                  <c:v>2.9595015576323989</c:v>
                </c:pt>
                <c:pt idx="19">
                  <c:v>3.1152647975077881</c:v>
                </c:pt>
                <c:pt idx="20">
                  <c:v>3.2710280373831773</c:v>
                </c:pt>
                <c:pt idx="21">
                  <c:v>3.4267912772585665</c:v>
                </c:pt>
                <c:pt idx="22">
                  <c:v>3.5825545171339561</c:v>
                </c:pt>
                <c:pt idx="23">
                  <c:v>3.7383177570093453</c:v>
                </c:pt>
                <c:pt idx="24">
                  <c:v>3.894080996884735</c:v>
                </c:pt>
                <c:pt idx="25">
                  <c:v>4.0498442367601246</c:v>
                </c:pt>
                <c:pt idx="26">
                  <c:v>4.2056074766355138</c:v>
                </c:pt>
                <c:pt idx="27">
                  <c:v>4.361370716510903</c:v>
                </c:pt>
                <c:pt idx="28">
                  <c:v>4.5171339563862922</c:v>
                </c:pt>
                <c:pt idx="29">
                  <c:v>4.6728971962616823</c:v>
                </c:pt>
                <c:pt idx="30">
                  <c:v>4.8286604361370715</c:v>
                </c:pt>
                <c:pt idx="31">
                  <c:v>4.9844236760124607</c:v>
                </c:pt>
                <c:pt idx="32">
                  <c:v>5.1401869158878499</c:v>
                </c:pt>
                <c:pt idx="33">
                  <c:v>5.29595015576324</c:v>
                </c:pt>
                <c:pt idx="34">
                  <c:v>5.4517133956386292</c:v>
                </c:pt>
                <c:pt idx="35">
                  <c:v>5.6074766355140184</c:v>
                </c:pt>
                <c:pt idx="36">
                  <c:v>5.7632398753894076</c:v>
                </c:pt>
                <c:pt idx="37">
                  <c:v>5.9190031152647977</c:v>
                </c:pt>
                <c:pt idx="38">
                  <c:v>6.0747663551401869</c:v>
                </c:pt>
                <c:pt idx="39">
                  <c:v>6.2305295950155761</c:v>
                </c:pt>
                <c:pt idx="40">
                  <c:v>6.3862928348909653</c:v>
                </c:pt>
                <c:pt idx="41">
                  <c:v>6.5420560747663545</c:v>
                </c:pt>
                <c:pt idx="42">
                  <c:v>6.6978193146417437</c:v>
                </c:pt>
                <c:pt idx="43">
                  <c:v>6.8535825545171329</c:v>
                </c:pt>
                <c:pt idx="44">
                  <c:v>7.009345794392523</c:v>
                </c:pt>
                <c:pt idx="45">
                  <c:v>7.1651090342679122</c:v>
                </c:pt>
                <c:pt idx="46">
                  <c:v>7.3208722741433014</c:v>
                </c:pt>
                <c:pt idx="47">
                  <c:v>7.4766355140186906</c:v>
                </c:pt>
                <c:pt idx="48">
                  <c:v>7.6323987538940807</c:v>
                </c:pt>
                <c:pt idx="49">
                  <c:v>7.7881619937694699</c:v>
                </c:pt>
                <c:pt idx="50">
                  <c:v>7.9439252336448591</c:v>
                </c:pt>
                <c:pt idx="51">
                  <c:v>8.0996884735202492</c:v>
                </c:pt>
                <c:pt idx="52">
                  <c:v>8.2554517133956384</c:v>
                </c:pt>
                <c:pt idx="53">
                  <c:v>8.4112149532710276</c:v>
                </c:pt>
                <c:pt idx="54">
                  <c:v>8.5669781931464168</c:v>
                </c:pt>
                <c:pt idx="55">
                  <c:v>8.722741433021806</c:v>
                </c:pt>
                <c:pt idx="56">
                  <c:v>8.8785046728971952</c:v>
                </c:pt>
                <c:pt idx="57">
                  <c:v>9.0342679127725845</c:v>
                </c:pt>
                <c:pt idx="58">
                  <c:v>9.1900311526479754</c:v>
                </c:pt>
                <c:pt idx="59">
                  <c:v>9.3457943925233646</c:v>
                </c:pt>
                <c:pt idx="60">
                  <c:v>9.5015576323987538</c:v>
                </c:pt>
                <c:pt idx="61">
                  <c:v>9.657320872274143</c:v>
                </c:pt>
                <c:pt idx="62">
                  <c:v>9.8130841121495322</c:v>
                </c:pt>
                <c:pt idx="63">
                  <c:v>9.9688473520249214</c:v>
                </c:pt>
                <c:pt idx="64">
                  <c:v>10.124610591900311</c:v>
                </c:pt>
                <c:pt idx="65">
                  <c:v>10.2803738317757</c:v>
                </c:pt>
                <c:pt idx="66">
                  <c:v>10.436137071651091</c:v>
                </c:pt>
                <c:pt idx="67">
                  <c:v>10.59190031152648</c:v>
                </c:pt>
                <c:pt idx="68">
                  <c:v>10.747663551401869</c:v>
                </c:pt>
                <c:pt idx="69">
                  <c:v>10.903426791277258</c:v>
                </c:pt>
                <c:pt idx="70">
                  <c:v>11.059190031152648</c:v>
                </c:pt>
                <c:pt idx="71">
                  <c:v>11.214953271028037</c:v>
                </c:pt>
                <c:pt idx="72">
                  <c:v>11.370716510903426</c:v>
                </c:pt>
                <c:pt idx="73">
                  <c:v>11.526479750778815</c:v>
                </c:pt>
                <c:pt idx="74">
                  <c:v>11.682242990654206</c:v>
                </c:pt>
                <c:pt idx="75">
                  <c:v>11.838006230529595</c:v>
                </c:pt>
                <c:pt idx="76">
                  <c:v>11.993769470404985</c:v>
                </c:pt>
                <c:pt idx="77">
                  <c:v>12.149532710280374</c:v>
                </c:pt>
                <c:pt idx="78">
                  <c:v>12.305295950155763</c:v>
                </c:pt>
                <c:pt idx="79">
                  <c:v>12.461059190031152</c:v>
                </c:pt>
                <c:pt idx="80">
                  <c:v>12.616822429906541</c:v>
                </c:pt>
                <c:pt idx="81">
                  <c:v>12.772585669781931</c:v>
                </c:pt>
                <c:pt idx="82">
                  <c:v>12.92834890965732</c:v>
                </c:pt>
                <c:pt idx="83">
                  <c:v>13.084112149532709</c:v>
                </c:pt>
                <c:pt idx="84">
                  <c:v>13.239875389408098</c:v>
                </c:pt>
                <c:pt idx="85">
                  <c:v>13.395638629283487</c:v>
                </c:pt>
                <c:pt idx="86">
                  <c:v>13.551401869158877</c:v>
                </c:pt>
                <c:pt idx="87">
                  <c:v>13.707165109034266</c:v>
                </c:pt>
                <c:pt idx="88">
                  <c:v>13.862928348909657</c:v>
                </c:pt>
                <c:pt idx="89">
                  <c:v>14.018691588785046</c:v>
                </c:pt>
                <c:pt idx="90">
                  <c:v>14.174454828660435</c:v>
                </c:pt>
                <c:pt idx="91">
                  <c:v>14.330218068535824</c:v>
                </c:pt>
                <c:pt idx="92">
                  <c:v>14.485981308411214</c:v>
                </c:pt>
                <c:pt idx="93">
                  <c:v>14.641744548286603</c:v>
                </c:pt>
                <c:pt idx="94">
                  <c:v>14.797507788161992</c:v>
                </c:pt>
                <c:pt idx="95">
                  <c:v>14.953271028037381</c:v>
                </c:pt>
                <c:pt idx="96">
                  <c:v>15.109034267912772</c:v>
                </c:pt>
                <c:pt idx="97">
                  <c:v>15.264797507788161</c:v>
                </c:pt>
                <c:pt idx="98">
                  <c:v>15.420560747663551</c:v>
                </c:pt>
                <c:pt idx="99">
                  <c:v>15.57632398753894</c:v>
                </c:pt>
                <c:pt idx="100">
                  <c:v>15.732087227414329</c:v>
                </c:pt>
                <c:pt idx="101">
                  <c:v>15.887850467289718</c:v>
                </c:pt>
                <c:pt idx="102">
                  <c:v>16.043613707165107</c:v>
                </c:pt>
                <c:pt idx="103">
                  <c:v>16.199376947040498</c:v>
                </c:pt>
                <c:pt idx="104">
                  <c:v>16.355140186915886</c:v>
                </c:pt>
                <c:pt idx="105">
                  <c:v>16.510903426791277</c:v>
                </c:pt>
                <c:pt idx="106">
                  <c:v>16.666666666666664</c:v>
                </c:pt>
                <c:pt idx="107">
                  <c:v>16.822429906542055</c:v>
                </c:pt>
                <c:pt idx="108">
                  <c:v>16.978193146417446</c:v>
                </c:pt>
                <c:pt idx="109">
                  <c:v>17.133956386292834</c:v>
                </c:pt>
                <c:pt idx="110">
                  <c:v>17.289719626168225</c:v>
                </c:pt>
                <c:pt idx="111">
                  <c:v>17.445482866043612</c:v>
                </c:pt>
                <c:pt idx="112">
                  <c:v>17.601246105919003</c:v>
                </c:pt>
                <c:pt idx="113">
                  <c:v>17.75700934579439</c:v>
                </c:pt>
                <c:pt idx="114">
                  <c:v>17.912772585669781</c:v>
                </c:pt>
                <c:pt idx="115">
                  <c:v>18.068535825545169</c:v>
                </c:pt>
                <c:pt idx="116">
                  <c:v>18.22429906542056</c:v>
                </c:pt>
                <c:pt idx="117">
                  <c:v>18.380062305295951</c:v>
                </c:pt>
                <c:pt idx="118">
                  <c:v>18.535825545171338</c:v>
                </c:pt>
                <c:pt idx="119">
                  <c:v>18.691588785046729</c:v>
                </c:pt>
                <c:pt idx="120">
                  <c:v>18.847352024922117</c:v>
                </c:pt>
                <c:pt idx="121">
                  <c:v>19.003115264797508</c:v>
                </c:pt>
                <c:pt idx="122">
                  <c:v>19.158878504672895</c:v>
                </c:pt>
                <c:pt idx="123">
                  <c:v>19.314641744548286</c:v>
                </c:pt>
                <c:pt idx="124">
                  <c:v>19.470404984423677</c:v>
                </c:pt>
                <c:pt idx="125">
                  <c:v>19.626168224299064</c:v>
                </c:pt>
                <c:pt idx="126">
                  <c:v>19.781931464174455</c:v>
                </c:pt>
                <c:pt idx="127">
                  <c:v>19.937694704049843</c:v>
                </c:pt>
                <c:pt idx="128">
                  <c:v>20.093457943925234</c:v>
                </c:pt>
                <c:pt idx="129">
                  <c:v>20.249221183800621</c:v>
                </c:pt>
                <c:pt idx="130">
                  <c:v>20.404984423676012</c:v>
                </c:pt>
                <c:pt idx="131">
                  <c:v>20.5607476635514</c:v>
                </c:pt>
                <c:pt idx="132">
                  <c:v>20.716510903426791</c:v>
                </c:pt>
                <c:pt idx="133">
                  <c:v>20.872274143302182</c:v>
                </c:pt>
                <c:pt idx="134">
                  <c:v>21.028037383177569</c:v>
                </c:pt>
                <c:pt idx="135">
                  <c:v>21.18380062305296</c:v>
                </c:pt>
                <c:pt idx="136">
                  <c:v>21.339563862928348</c:v>
                </c:pt>
                <c:pt idx="137">
                  <c:v>21.495327102803738</c:v>
                </c:pt>
                <c:pt idx="138">
                  <c:v>21.651090342679126</c:v>
                </c:pt>
                <c:pt idx="139">
                  <c:v>21.806853582554517</c:v>
                </c:pt>
                <c:pt idx="140">
                  <c:v>21.962616822429908</c:v>
                </c:pt>
                <c:pt idx="141">
                  <c:v>22.118380062305295</c:v>
                </c:pt>
                <c:pt idx="142">
                  <c:v>22.274143302180686</c:v>
                </c:pt>
                <c:pt idx="143">
                  <c:v>22.429906542056074</c:v>
                </c:pt>
                <c:pt idx="144">
                  <c:v>22.585669781931465</c:v>
                </c:pt>
                <c:pt idx="145">
                  <c:v>22.741433021806852</c:v>
                </c:pt>
                <c:pt idx="146">
                  <c:v>22.897196261682243</c:v>
                </c:pt>
                <c:pt idx="147">
                  <c:v>23.052959501557631</c:v>
                </c:pt>
                <c:pt idx="148">
                  <c:v>23.208722741433021</c:v>
                </c:pt>
                <c:pt idx="149">
                  <c:v>23.364485981308412</c:v>
                </c:pt>
                <c:pt idx="150">
                  <c:v>23.5202492211838</c:v>
                </c:pt>
                <c:pt idx="151">
                  <c:v>23.676012461059191</c:v>
                </c:pt>
                <c:pt idx="152">
                  <c:v>23.831775700934578</c:v>
                </c:pt>
                <c:pt idx="153">
                  <c:v>23.987538940809969</c:v>
                </c:pt>
                <c:pt idx="154">
                  <c:v>24.143302180685357</c:v>
                </c:pt>
                <c:pt idx="155">
                  <c:v>24.299065420560748</c:v>
                </c:pt>
                <c:pt idx="156">
                  <c:v>24.454828660436139</c:v>
                </c:pt>
                <c:pt idx="157">
                  <c:v>24.610591900311526</c:v>
                </c:pt>
                <c:pt idx="158">
                  <c:v>24.766355140186917</c:v>
                </c:pt>
                <c:pt idx="159">
                  <c:v>24.922118380062305</c:v>
                </c:pt>
                <c:pt idx="160">
                  <c:v>25.077881619937692</c:v>
                </c:pt>
                <c:pt idx="161">
                  <c:v>25.233644859813083</c:v>
                </c:pt>
                <c:pt idx="162">
                  <c:v>25.38940809968847</c:v>
                </c:pt>
                <c:pt idx="163">
                  <c:v>25.545171339563861</c:v>
                </c:pt>
                <c:pt idx="164">
                  <c:v>25.700934579439249</c:v>
                </c:pt>
                <c:pt idx="165">
                  <c:v>25.85669781931464</c:v>
                </c:pt>
                <c:pt idx="166">
                  <c:v>26.012461059190027</c:v>
                </c:pt>
                <c:pt idx="167">
                  <c:v>26.168224299065418</c:v>
                </c:pt>
                <c:pt idx="168">
                  <c:v>26.323987538940806</c:v>
                </c:pt>
                <c:pt idx="169">
                  <c:v>26.479750778816197</c:v>
                </c:pt>
                <c:pt idx="170">
                  <c:v>26.635514018691588</c:v>
                </c:pt>
                <c:pt idx="171">
                  <c:v>26.791277258566975</c:v>
                </c:pt>
                <c:pt idx="172">
                  <c:v>26.947040498442366</c:v>
                </c:pt>
                <c:pt idx="173">
                  <c:v>27.102803738317753</c:v>
                </c:pt>
                <c:pt idx="174">
                  <c:v>27.258566978193144</c:v>
                </c:pt>
                <c:pt idx="175">
                  <c:v>27.414330218068532</c:v>
                </c:pt>
                <c:pt idx="176">
                  <c:v>27.570093457943923</c:v>
                </c:pt>
                <c:pt idx="177">
                  <c:v>27.725856697819314</c:v>
                </c:pt>
                <c:pt idx="178">
                  <c:v>27.881619937694701</c:v>
                </c:pt>
                <c:pt idx="179">
                  <c:v>28.037383177570092</c:v>
                </c:pt>
                <c:pt idx="180">
                  <c:v>28.19314641744548</c:v>
                </c:pt>
                <c:pt idx="181">
                  <c:v>28.348909657320871</c:v>
                </c:pt>
                <c:pt idx="182">
                  <c:v>28.504672897196258</c:v>
                </c:pt>
                <c:pt idx="183">
                  <c:v>28.660436137071649</c:v>
                </c:pt>
                <c:pt idx="184">
                  <c:v>28.81619937694704</c:v>
                </c:pt>
                <c:pt idx="185">
                  <c:v>28.971962616822427</c:v>
                </c:pt>
                <c:pt idx="186">
                  <c:v>29.127725856697818</c:v>
                </c:pt>
                <c:pt idx="187">
                  <c:v>29.283489096573206</c:v>
                </c:pt>
                <c:pt idx="188">
                  <c:v>29.439252336448597</c:v>
                </c:pt>
                <c:pt idx="189">
                  <c:v>29.595015576323984</c:v>
                </c:pt>
                <c:pt idx="190">
                  <c:v>29.750778816199375</c:v>
                </c:pt>
                <c:pt idx="191">
                  <c:v>29.906542056074763</c:v>
                </c:pt>
                <c:pt idx="192">
                  <c:v>30.062305295950154</c:v>
                </c:pt>
                <c:pt idx="193">
                  <c:v>30.218068535825545</c:v>
                </c:pt>
                <c:pt idx="194">
                  <c:v>30.373831775700932</c:v>
                </c:pt>
                <c:pt idx="195">
                  <c:v>30.529595015576323</c:v>
                </c:pt>
                <c:pt idx="196">
                  <c:v>30.68535825545171</c:v>
                </c:pt>
                <c:pt idx="197">
                  <c:v>30.841121495327101</c:v>
                </c:pt>
                <c:pt idx="198">
                  <c:v>30.996884735202489</c:v>
                </c:pt>
                <c:pt idx="199">
                  <c:v>31.15264797507788</c:v>
                </c:pt>
                <c:pt idx="200">
                  <c:v>31.308411214953267</c:v>
                </c:pt>
                <c:pt idx="201">
                  <c:v>31.464174454828658</c:v>
                </c:pt>
                <c:pt idx="202">
                  <c:v>31.619937694704049</c:v>
                </c:pt>
                <c:pt idx="203">
                  <c:v>31.775700934579437</c:v>
                </c:pt>
                <c:pt idx="204">
                  <c:v>31.931464174454828</c:v>
                </c:pt>
                <c:pt idx="205">
                  <c:v>32.087227414330215</c:v>
                </c:pt>
                <c:pt idx="206">
                  <c:v>32.242990654205606</c:v>
                </c:pt>
                <c:pt idx="207">
                  <c:v>32.398753894080997</c:v>
                </c:pt>
                <c:pt idx="208">
                  <c:v>32.554517133956381</c:v>
                </c:pt>
                <c:pt idx="209">
                  <c:v>32.710280373831772</c:v>
                </c:pt>
                <c:pt idx="210">
                  <c:v>32.866043613707163</c:v>
                </c:pt>
                <c:pt idx="211">
                  <c:v>33.021806853582554</c:v>
                </c:pt>
                <c:pt idx="212">
                  <c:v>33.177570093457945</c:v>
                </c:pt>
                <c:pt idx="213">
                  <c:v>33.333333333333329</c:v>
                </c:pt>
                <c:pt idx="214">
                  <c:v>33.48909657320872</c:v>
                </c:pt>
                <c:pt idx="215">
                  <c:v>33.644859813084111</c:v>
                </c:pt>
                <c:pt idx="216">
                  <c:v>33.800623052959502</c:v>
                </c:pt>
                <c:pt idx="217">
                  <c:v>33.956386292834893</c:v>
                </c:pt>
                <c:pt idx="218">
                  <c:v>34.112149532710276</c:v>
                </c:pt>
                <c:pt idx="219">
                  <c:v>34.267912772585667</c:v>
                </c:pt>
                <c:pt idx="220">
                  <c:v>34.423676012461058</c:v>
                </c:pt>
                <c:pt idx="221">
                  <c:v>34.579439252336449</c:v>
                </c:pt>
                <c:pt idx="222">
                  <c:v>34.735202492211833</c:v>
                </c:pt>
                <c:pt idx="223">
                  <c:v>34.890965732087224</c:v>
                </c:pt>
                <c:pt idx="224">
                  <c:v>35.046728971962615</c:v>
                </c:pt>
                <c:pt idx="225">
                  <c:v>35.202492211838006</c:v>
                </c:pt>
                <c:pt idx="226">
                  <c:v>35.358255451713397</c:v>
                </c:pt>
                <c:pt idx="227">
                  <c:v>35.514018691588781</c:v>
                </c:pt>
                <c:pt idx="228">
                  <c:v>35.669781931464172</c:v>
                </c:pt>
                <c:pt idx="229">
                  <c:v>35.825545171339563</c:v>
                </c:pt>
                <c:pt idx="230">
                  <c:v>35.981308411214954</c:v>
                </c:pt>
                <c:pt idx="231">
                  <c:v>36.137071651090338</c:v>
                </c:pt>
                <c:pt idx="232">
                  <c:v>36.292834890965729</c:v>
                </c:pt>
                <c:pt idx="233">
                  <c:v>36.44859813084112</c:v>
                </c:pt>
                <c:pt idx="234">
                  <c:v>36.604361370716511</c:v>
                </c:pt>
                <c:pt idx="235">
                  <c:v>36.760124610591902</c:v>
                </c:pt>
                <c:pt idx="236">
                  <c:v>36.915887850467286</c:v>
                </c:pt>
                <c:pt idx="237">
                  <c:v>37.071651090342677</c:v>
                </c:pt>
                <c:pt idx="238">
                  <c:v>37.227414330218068</c:v>
                </c:pt>
                <c:pt idx="239">
                  <c:v>37.383177570093459</c:v>
                </c:pt>
                <c:pt idx="240">
                  <c:v>37.53894080996885</c:v>
                </c:pt>
                <c:pt idx="241">
                  <c:v>37.694704049844233</c:v>
                </c:pt>
                <c:pt idx="242">
                  <c:v>37.850467289719624</c:v>
                </c:pt>
                <c:pt idx="243">
                  <c:v>38.006230529595015</c:v>
                </c:pt>
                <c:pt idx="244">
                  <c:v>38.161993769470406</c:v>
                </c:pt>
                <c:pt idx="245">
                  <c:v>38.31775700934579</c:v>
                </c:pt>
                <c:pt idx="246">
                  <c:v>38.473520249221181</c:v>
                </c:pt>
                <c:pt idx="247">
                  <c:v>38.629283489096572</c:v>
                </c:pt>
                <c:pt idx="248">
                  <c:v>38.785046728971963</c:v>
                </c:pt>
                <c:pt idx="249">
                  <c:v>38.940809968847354</c:v>
                </c:pt>
                <c:pt idx="250">
                  <c:v>39.096573208722738</c:v>
                </c:pt>
                <c:pt idx="251">
                  <c:v>39.252336448598129</c:v>
                </c:pt>
                <c:pt idx="252">
                  <c:v>39.40809968847352</c:v>
                </c:pt>
                <c:pt idx="253">
                  <c:v>39.563862928348911</c:v>
                </c:pt>
                <c:pt idx="254">
                  <c:v>39.719626168224295</c:v>
                </c:pt>
                <c:pt idx="255">
                  <c:v>39.875389408099686</c:v>
                </c:pt>
                <c:pt idx="256">
                  <c:v>40.031152647975077</c:v>
                </c:pt>
                <c:pt idx="257">
                  <c:v>40.186915887850468</c:v>
                </c:pt>
                <c:pt idx="258">
                  <c:v>40.342679127725859</c:v>
                </c:pt>
                <c:pt idx="259">
                  <c:v>40.498442367601243</c:v>
                </c:pt>
                <c:pt idx="260">
                  <c:v>40.654205607476634</c:v>
                </c:pt>
                <c:pt idx="261">
                  <c:v>40.809968847352025</c:v>
                </c:pt>
                <c:pt idx="262">
                  <c:v>40.965732087227416</c:v>
                </c:pt>
                <c:pt idx="263">
                  <c:v>41.121495327102799</c:v>
                </c:pt>
                <c:pt idx="264">
                  <c:v>41.27725856697819</c:v>
                </c:pt>
                <c:pt idx="265">
                  <c:v>41.433021806853581</c:v>
                </c:pt>
                <c:pt idx="266">
                  <c:v>41.588785046728972</c:v>
                </c:pt>
                <c:pt idx="267">
                  <c:v>41.744548286604363</c:v>
                </c:pt>
                <c:pt idx="268">
                  <c:v>41.900311526479747</c:v>
                </c:pt>
                <c:pt idx="269">
                  <c:v>42.056074766355138</c:v>
                </c:pt>
                <c:pt idx="270">
                  <c:v>42.211838006230529</c:v>
                </c:pt>
                <c:pt idx="271">
                  <c:v>42.36760124610592</c:v>
                </c:pt>
                <c:pt idx="272">
                  <c:v>42.523364485981304</c:v>
                </c:pt>
                <c:pt idx="273">
                  <c:v>42.679127725856695</c:v>
                </c:pt>
                <c:pt idx="274">
                  <c:v>42.834890965732086</c:v>
                </c:pt>
                <c:pt idx="275">
                  <c:v>42.990654205607477</c:v>
                </c:pt>
                <c:pt idx="276">
                  <c:v>43.146417445482868</c:v>
                </c:pt>
                <c:pt idx="277">
                  <c:v>43.302180685358252</c:v>
                </c:pt>
                <c:pt idx="278">
                  <c:v>43.457943925233643</c:v>
                </c:pt>
                <c:pt idx="279">
                  <c:v>43.613707165109034</c:v>
                </c:pt>
                <c:pt idx="280">
                  <c:v>43.769470404984425</c:v>
                </c:pt>
                <c:pt idx="281">
                  <c:v>43.925233644859816</c:v>
                </c:pt>
                <c:pt idx="282">
                  <c:v>44.0809968847352</c:v>
                </c:pt>
                <c:pt idx="283">
                  <c:v>44.236760124610591</c:v>
                </c:pt>
                <c:pt idx="284">
                  <c:v>44.392523364485982</c:v>
                </c:pt>
                <c:pt idx="285">
                  <c:v>44.548286604361373</c:v>
                </c:pt>
                <c:pt idx="286">
                  <c:v>44.704049844236756</c:v>
                </c:pt>
                <c:pt idx="287">
                  <c:v>44.859813084112147</c:v>
                </c:pt>
                <c:pt idx="288">
                  <c:v>45.015576323987538</c:v>
                </c:pt>
                <c:pt idx="289">
                  <c:v>45.171339563862929</c:v>
                </c:pt>
                <c:pt idx="290">
                  <c:v>45.32710280373832</c:v>
                </c:pt>
                <c:pt idx="291">
                  <c:v>45.482866043613704</c:v>
                </c:pt>
                <c:pt idx="292">
                  <c:v>45.638629283489095</c:v>
                </c:pt>
                <c:pt idx="293">
                  <c:v>45.794392523364486</c:v>
                </c:pt>
                <c:pt idx="294">
                  <c:v>45.950155763239877</c:v>
                </c:pt>
                <c:pt idx="295">
                  <c:v>46.105919003115261</c:v>
                </c:pt>
                <c:pt idx="296">
                  <c:v>46.261682242990652</c:v>
                </c:pt>
                <c:pt idx="297">
                  <c:v>46.417445482866043</c:v>
                </c:pt>
                <c:pt idx="298">
                  <c:v>46.573208722741434</c:v>
                </c:pt>
                <c:pt idx="299">
                  <c:v>46.728971962616825</c:v>
                </c:pt>
                <c:pt idx="300">
                  <c:v>46.884735202492209</c:v>
                </c:pt>
                <c:pt idx="301">
                  <c:v>47.0404984423676</c:v>
                </c:pt>
                <c:pt idx="302">
                  <c:v>47.196261682242991</c:v>
                </c:pt>
                <c:pt idx="303">
                  <c:v>47.352024922118382</c:v>
                </c:pt>
                <c:pt idx="304">
                  <c:v>47.507788161993773</c:v>
                </c:pt>
                <c:pt idx="305">
                  <c:v>47.663551401869157</c:v>
                </c:pt>
                <c:pt idx="306">
                  <c:v>47.819314641744548</c:v>
                </c:pt>
                <c:pt idx="307">
                  <c:v>47.975077881619939</c:v>
                </c:pt>
                <c:pt idx="308">
                  <c:v>48.13084112149533</c:v>
                </c:pt>
                <c:pt idx="309">
                  <c:v>48.286604361370713</c:v>
                </c:pt>
                <c:pt idx="310">
                  <c:v>48.442367601246104</c:v>
                </c:pt>
                <c:pt idx="311">
                  <c:v>48.598130841121495</c:v>
                </c:pt>
                <c:pt idx="312">
                  <c:v>48.753894080996886</c:v>
                </c:pt>
                <c:pt idx="313">
                  <c:v>48.909657320872277</c:v>
                </c:pt>
                <c:pt idx="314">
                  <c:v>49.065420560747661</c:v>
                </c:pt>
                <c:pt idx="315">
                  <c:v>49.221183800623052</c:v>
                </c:pt>
                <c:pt idx="316">
                  <c:v>49.376947040498443</c:v>
                </c:pt>
                <c:pt idx="317">
                  <c:v>49.532710280373834</c:v>
                </c:pt>
                <c:pt idx="318">
                  <c:v>49.688473520249218</c:v>
                </c:pt>
                <c:pt idx="319">
                  <c:v>49.844236760124609</c:v>
                </c:pt>
                <c:pt idx="320">
                  <c:v>50</c:v>
                </c:pt>
                <c:pt idx="321">
                  <c:v>50.155763239875384</c:v>
                </c:pt>
                <c:pt idx="322">
                  <c:v>50.311526479750782</c:v>
                </c:pt>
                <c:pt idx="323">
                  <c:v>50.467289719626166</c:v>
                </c:pt>
                <c:pt idx="324">
                  <c:v>50.623052959501557</c:v>
                </c:pt>
                <c:pt idx="325">
                  <c:v>50.778816199376941</c:v>
                </c:pt>
                <c:pt idx="326">
                  <c:v>50.934579439252339</c:v>
                </c:pt>
                <c:pt idx="327">
                  <c:v>51.090342679127723</c:v>
                </c:pt>
                <c:pt idx="328">
                  <c:v>51.246105919003114</c:v>
                </c:pt>
                <c:pt idx="329">
                  <c:v>51.401869158878498</c:v>
                </c:pt>
                <c:pt idx="330">
                  <c:v>51.557632398753896</c:v>
                </c:pt>
                <c:pt idx="331">
                  <c:v>51.713395638629279</c:v>
                </c:pt>
                <c:pt idx="332">
                  <c:v>51.86915887850467</c:v>
                </c:pt>
                <c:pt idx="333">
                  <c:v>52.024922118380054</c:v>
                </c:pt>
                <c:pt idx="334">
                  <c:v>52.180685358255452</c:v>
                </c:pt>
                <c:pt idx="335">
                  <c:v>52.336448598130836</c:v>
                </c:pt>
                <c:pt idx="336">
                  <c:v>52.492211838006227</c:v>
                </c:pt>
                <c:pt idx="337">
                  <c:v>52.647975077881611</c:v>
                </c:pt>
                <c:pt idx="338">
                  <c:v>52.803738317757009</c:v>
                </c:pt>
                <c:pt idx="339">
                  <c:v>52.959501557632393</c:v>
                </c:pt>
                <c:pt idx="340">
                  <c:v>53.115264797507791</c:v>
                </c:pt>
                <c:pt idx="341">
                  <c:v>53.271028037383175</c:v>
                </c:pt>
                <c:pt idx="342">
                  <c:v>53.426791277258566</c:v>
                </c:pt>
                <c:pt idx="343">
                  <c:v>53.58255451713395</c:v>
                </c:pt>
                <c:pt idx="344">
                  <c:v>53.738317757009348</c:v>
                </c:pt>
                <c:pt idx="345">
                  <c:v>53.894080996884732</c:v>
                </c:pt>
                <c:pt idx="346">
                  <c:v>54.049844236760123</c:v>
                </c:pt>
                <c:pt idx="347">
                  <c:v>54.205607476635507</c:v>
                </c:pt>
                <c:pt idx="348">
                  <c:v>54.361370716510905</c:v>
                </c:pt>
                <c:pt idx="349">
                  <c:v>54.517133956386289</c:v>
                </c:pt>
                <c:pt idx="350">
                  <c:v>54.67289719626168</c:v>
                </c:pt>
                <c:pt idx="351">
                  <c:v>54.828660436137064</c:v>
                </c:pt>
                <c:pt idx="352">
                  <c:v>54.984423676012462</c:v>
                </c:pt>
                <c:pt idx="353">
                  <c:v>55.140186915887845</c:v>
                </c:pt>
                <c:pt idx="354">
                  <c:v>55.295950155763244</c:v>
                </c:pt>
                <c:pt idx="355">
                  <c:v>55.451713395638627</c:v>
                </c:pt>
                <c:pt idx="356">
                  <c:v>55.607476635514018</c:v>
                </c:pt>
                <c:pt idx="357">
                  <c:v>55.763239875389402</c:v>
                </c:pt>
                <c:pt idx="358">
                  <c:v>55.9190031152648</c:v>
                </c:pt>
                <c:pt idx="359">
                  <c:v>56.074766355140184</c:v>
                </c:pt>
                <c:pt idx="360">
                  <c:v>56.230529595015575</c:v>
                </c:pt>
                <c:pt idx="361">
                  <c:v>56.386292834890959</c:v>
                </c:pt>
                <c:pt idx="362">
                  <c:v>56.542056074766357</c:v>
                </c:pt>
                <c:pt idx="363">
                  <c:v>56.697819314641741</c:v>
                </c:pt>
                <c:pt idx="364">
                  <c:v>56.853582554517132</c:v>
                </c:pt>
                <c:pt idx="365">
                  <c:v>57.009345794392516</c:v>
                </c:pt>
                <c:pt idx="366">
                  <c:v>57.165109034267914</c:v>
                </c:pt>
                <c:pt idx="367">
                  <c:v>57.320872274143298</c:v>
                </c:pt>
                <c:pt idx="368">
                  <c:v>57.476635514018696</c:v>
                </c:pt>
                <c:pt idx="369">
                  <c:v>57.63239875389408</c:v>
                </c:pt>
                <c:pt idx="370">
                  <c:v>57.788161993769471</c:v>
                </c:pt>
                <c:pt idx="371">
                  <c:v>57.943925233644855</c:v>
                </c:pt>
                <c:pt idx="372">
                  <c:v>58.099688473520253</c:v>
                </c:pt>
                <c:pt idx="373">
                  <c:v>58.255451713395637</c:v>
                </c:pt>
                <c:pt idx="374">
                  <c:v>58.411214953271028</c:v>
                </c:pt>
                <c:pt idx="375">
                  <c:v>58.566978193146412</c:v>
                </c:pt>
                <c:pt idx="376">
                  <c:v>58.72274143302181</c:v>
                </c:pt>
                <c:pt idx="377">
                  <c:v>58.878504672897193</c:v>
                </c:pt>
                <c:pt idx="378">
                  <c:v>59.034267912772584</c:v>
                </c:pt>
                <c:pt idx="379">
                  <c:v>59.190031152647968</c:v>
                </c:pt>
                <c:pt idx="380">
                  <c:v>59.345794392523366</c:v>
                </c:pt>
                <c:pt idx="381">
                  <c:v>59.50155763239875</c:v>
                </c:pt>
                <c:pt idx="382">
                  <c:v>59.657320872274141</c:v>
                </c:pt>
                <c:pt idx="383">
                  <c:v>59.813084112149525</c:v>
                </c:pt>
                <c:pt idx="384">
                  <c:v>59.968847352024923</c:v>
                </c:pt>
                <c:pt idx="385">
                  <c:v>60.124610591900307</c:v>
                </c:pt>
                <c:pt idx="386">
                  <c:v>60.280373831775705</c:v>
                </c:pt>
                <c:pt idx="387">
                  <c:v>60.436137071651089</c:v>
                </c:pt>
                <c:pt idx="388">
                  <c:v>60.59190031152648</c:v>
                </c:pt>
                <c:pt idx="389">
                  <c:v>60.747663551401864</c:v>
                </c:pt>
                <c:pt idx="390">
                  <c:v>60.903426791277262</c:v>
                </c:pt>
                <c:pt idx="391">
                  <c:v>61.059190031152646</c:v>
                </c:pt>
                <c:pt idx="392">
                  <c:v>61.214953271028037</c:v>
                </c:pt>
                <c:pt idx="393">
                  <c:v>61.370716510903421</c:v>
                </c:pt>
                <c:pt idx="394">
                  <c:v>61.526479750778819</c:v>
                </c:pt>
                <c:pt idx="395">
                  <c:v>61.682242990654203</c:v>
                </c:pt>
                <c:pt idx="396">
                  <c:v>61.838006230529594</c:v>
                </c:pt>
                <c:pt idx="397">
                  <c:v>61.993769470404978</c:v>
                </c:pt>
                <c:pt idx="398">
                  <c:v>62.149532710280376</c:v>
                </c:pt>
                <c:pt idx="399">
                  <c:v>62.305295950155759</c:v>
                </c:pt>
                <c:pt idx="400">
                  <c:v>62.46105919003115</c:v>
                </c:pt>
                <c:pt idx="401">
                  <c:v>62.616822429906534</c:v>
                </c:pt>
                <c:pt idx="402">
                  <c:v>62.772585669781932</c:v>
                </c:pt>
                <c:pt idx="403">
                  <c:v>62.928348909657316</c:v>
                </c:pt>
                <c:pt idx="404">
                  <c:v>63.084112149532714</c:v>
                </c:pt>
                <c:pt idx="405">
                  <c:v>63.239875389408098</c:v>
                </c:pt>
                <c:pt idx="406">
                  <c:v>63.395638629283489</c:v>
                </c:pt>
                <c:pt idx="407">
                  <c:v>63.551401869158873</c:v>
                </c:pt>
                <c:pt idx="408">
                  <c:v>63.707165109034271</c:v>
                </c:pt>
                <c:pt idx="409">
                  <c:v>63.862928348909655</c:v>
                </c:pt>
                <c:pt idx="410">
                  <c:v>64.018691588785046</c:v>
                </c:pt>
                <c:pt idx="411">
                  <c:v>64.17445482866043</c:v>
                </c:pt>
                <c:pt idx="412">
                  <c:v>64.330218068535828</c:v>
                </c:pt>
                <c:pt idx="413">
                  <c:v>64.485981308411212</c:v>
                </c:pt>
                <c:pt idx="414">
                  <c:v>64.64174454828661</c:v>
                </c:pt>
                <c:pt idx="415">
                  <c:v>64.797507788161994</c:v>
                </c:pt>
                <c:pt idx="416">
                  <c:v>64.953271028037392</c:v>
                </c:pt>
                <c:pt idx="417">
                  <c:v>65.109034267912762</c:v>
                </c:pt>
                <c:pt idx="418">
                  <c:v>65.26479750778816</c:v>
                </c:pt>
                <c:pt idx="419">
                  <c:v>65.420560747663544</c:v>
                </c:pt>
                <c:pt idx="420">
                  <c:v>65.576323987538942</c:v>
                </c:pt>
                <c:pt idx="421">
                  <c:v>65.732087227414326</c:v>
                </c:pt>
                <c:pt idx="422">
                  <c:v>65.887850467289724</c:v>
                </c:pt>
                <c:pt idx="423">
                  <c:v>66.043613707165107</c:v>
                </c:pt>
                <c:pt idx="424">
                  <c:v>66.199376947040506</c:v>
                </c:pt>
                <c:pt idx="425">
                  <c:v>66.355140186915889</c:v>
                </c:pt>
                <c:pt idx="426">
                  <c:v>66.510903426791273</c:v>
                </c:pt>
                <c:pt idx="427">
                  <c:v>66.666666666666657</c:v>
                </c:pt>
                <c:pt idx="428">
                  <c:v>66.822429906542055</c:v>
                </c:pt>
                <c:pt idx="429">
                  <c:v>66.978193146417439</c:v>
                </c:pt>
                <c:pt idx="430">
                  <c:v>67.133956386292837</c:v>
                </c:pt>
                <c:pt idx="431">
                  <c:v>67.289719626168221</c:v>
                </c:pt>
                <c:pt idx="432">
                  <c:v>67.445482866043619</c:v>
                </c:pt>
                <c:pt idx="433">
                  <c:v>67.601246105919003</c:v>
                </c:pt>
                <c:pt idx="434">
                  <c:v>67.757009345794401</c:v>
                </c:pt>
                <c:pt idx="435">
                  <c:v>67.912772585669785</c:v>
                </c:pt>
                <c:pt idx="436">
                  <c:v>68.068535825545169</c:v>
                </c:pt>
                <c:pt idx="437">
                  <c:v>68.224299065420553</c:v>
                </c:pt>
                <c:pt idx="438">
                  <c:v>68.380062305295951</c:v>
                </c:pt>
                <c:pt idx="439">
                  <c:v>68.535825545171335</c:v>
                </c:pt>
                <c:pt idx="440">
                  <c:v>68.691588785046733</c:v>
                </c:pt>
                <c:pt idx="441">
                  <c:v>68.847352024922117</c:v>
                </c:pt>
                <c:pt idx="442">
                  <c:v>69.003115264797515</c:v>
                </c:pt>
                <c:pt idx="443">
                  <c:v>69.158878504672899</c:v>
                </c:pt>
                <c:pt idx="444">
                  <c:v>69.314641744548283</c:v>
                </c:pt>
                <c:pt idx="445">
                  <c:v>69.470404984423666</c:v>
                </c:pt>
                <c:pt idx="446">
                  <c:v>69.626168224299064</c:v>
                </c:pt>
                <c:pt idx="447">
                  <c:v>69.781931464174448</c:v>
                </c:pt>
                <c:pt idx="448">
                  <c:v>69.937694704049846</c:v>
                </c:pt>
                <c:pt idx="449">
                  <c:v>70.09345794392523</c:v>
                </c:pt>
                <c:pt idx="450">
                  <c:v>70.249221183800628</c:v>
                </c:pt>
                <c:pt idx="451">
                  <c:v>70.404984423676012</c:v>
                </c:pt>
                <c:pt idx="452">
                  <c:v>70.56074766355141</c:v>
                </c:pt>
                <c:pt idx="453">
                  <c:v>70.716510903426794</c:v>
                </c:pt>
                <c:pt idx="454">
                  <c:v>70.872274143302178</c:v>
                </c:pt>
                <c:pt idx="455">
                  <c:v>71.028037383177562</c:v>
                </c:pt>
                <c:pt idx="456">
                  <c:v>71.18380062305296</c:v>
                </c:pt>
                <c:pt idx="457">
                  <c:v>71.339563862928344</c:v>
                </c:pt>
                <c:pt idx="458">
                  <c:v>71.495327102803742</c:v>
                </c:pt>
                <c:pt idx="459">
                  <c:v>71.651090342679126</c:v>
                </c:pt>
                <c:pt idx="460">
                  <c:v>71.806853582554524</c:v>
                </c:pt>
                <c:pt idx="461">
                  <c:v>71.962616822429908</c:v>
                </c:pt>
                <c:pt idx="462">
                  <c:v>72.118380062305292</c:v>
                </c:pt>
                <c:pt idx="463">
                  <c:v>72.274143302180676</c:v>
                </c:pt>
                <c:pt idx="464">
                  <c:v>72.429906542056074</c:v>
                </c:pt>
                <c:pt idx="465">
                  <c:v>72.585669781931458</c:v>
                </c:pt>
                <c:pt idx="466">
                  <c:v>72.741433021806856</c:v>
                </c:pt>
                <c:pt idx="467">
                  <c:v>72.89719626168224</c:v>
                </c:pt>
                <c:pt idx="468">
                  <c:v>73.052959501557638</c:v>
                </c:pt>
                <c:pt idx="469">
                  <c:v>73.208722741433021</c:v>
                </c:pt>
                <c:pt idx="470">
                  <c:v>73.36448598130842</c:v>
                </c:pt>
                <c:pt idx="471">
                  <c:v>73.520249221183803</c:v>
                </c:pt>
                <c:pt idx="472">
                  <c:v>73.676012461059187</c:v>
                </c:pt>
                <c:pt idx="473">
                  <c:v>73.831775700934571</c:v>
                </c:pt>
                <c:pt idx="474">
                  <c:v>73.987538940809969</c:v>
                </c:pt>
                <c:pt idx="475">
                  <c:v>74.143302180685353</c:v>
                </c:pt>
                <c:pt idx="476">
                  <c:v>74.299065420560751</c:v>
                </c:pt>
                <c:pt idx="477">
                  <c:v>74.454828660436135</c:v>
                </c:pt>
                <c:pt idx="478">
                  <c:v>74.610591900311533</c:v>
                </c:pt>
                <c:pt idx="479">
                  <c:v>74.766355140186917</c:v>
                </c:pt>
                <c:pt idx="480">
                  <c:v>74.922118380062301</c:v>
                </c:pt>
                <c:pt idx="481">
                  <c:v>75.077881619937699</c:v>
                </c:pt>
                <c:pt idx="482">
                  <c:v>75.233644859813083</c:v>
                </c:pt>
                <c:pt idx="483">
                  <c:v>75.389408099688467</c:v>
                </c:pt>
                <c:pt idx="484">
                  <c:v>75.545171339563865</c:v>
                </c:pt>
                <c:pt idx="485">
                  <c:v>75.700934579439249</c:v>
                </c:pt>
                <c:pt idx="486">
                  <c:v>75.856697819314647</c:v>
                </c:pt>
                <c:pt idx="487">
                  <c:v>76.012461059190031</c:v>
                </c:pt>
                <c:pt idx="488">
                  <c:v>76.168224299065429</c:v>
                </c:pt>
                <c:pt idx="489">
                  <c:v>76.323987538940813</c:v>
                </c:pt>
                <c:pt idx="490">
                  <c:v>76.479750778816197</c:v>
                </c:pt>
                <c:pt idx="491">
                  <c:v>76.63551401869158</c:v>
                </c:pt>
                <c:pt idx="492">
                  <c:v>76.791277258566979</c:v>
                </c:pt>
                <c:pt idx="493">
                  <c:v>76.947040498442362</c:v>
                </c:pt>
                <c:pt idx="494">
                  <c:v>77.10280373831776</c:v>
                </c:pt>
                <c:pt idx="495">
                  <c:v>77.258566978193144</c:v>
                </c:pt>
                <c:pt idx="496">
                  <c:v>77.414330218068542</c:v>
                </c:pt>
                <c:pt idx="497">
                  <c:v>77.570093457943926</c:v>
                </c:pt>
                <c:pt idx="498">
                  <c:v>77.725856697819324</c:v>
                </c:pt>
                <c:pt idx="499">
                  <c:v>77.881619937694708</c:v>
                </c:pt>
                <c:pt idx="500">
                  <c:v>78.037383177570092</c:v>
                </c:pt>
                <c:pt idx="501">
                  <c:v>78.193146417445476</c:v>
                </c:pt>
                <c:pt idx="502">
                  <c:v>78.348909657320874</c:v>
                </c:pt>
                <c:pt idx="503">
                  <c:v>78.504672897196258</c:v>
                </c:pt>
                <c:pt idx="504">
                  <c:v>78.660436137071656</c:v>
                </c:pt>
                <c:pt idx="505">
                  <c:v>78.81619937694704</c:v>
                </c:pt>
                <c:pt idx="506">
                  <c:v>78.971962616822438</c:v>
                </c:pt>
                <c:pt idx="507">
                  <c:v>79.127725856697822</c:v>
                </c:pt>
                <c:pt idx="508">
                  <c:v>79.283489096573206</c:v>
                </c:pt>
                <c:pt idx="509">
                  <c:v>79.43925233644859</c:v>
                </c:pt>
                <c:pt idx="510">
                  <c:v>79.595015576323988</c:v>
                </c:pt>
                <c:pt idx="511">
                  <c:v>79.750778816199372</c:v>
                </c:pt>
                <c:pt idx="512">
                  <c:v>79.90654205607477</c:v>
                </c:pt>
                <c:pt idx="513">
                  <c:v>80.062305295950154</c:v>
                </c:pt>
                <c:pt idx="514">
                  <c:v>80.218068535825552</c:v>
                </c:pt>
                <c:pt idx="515">
                  <c:v>80.373831775700936</c:v>
                </c:pt>
                <c:pt idx="516">
                  <c:v>80.529595015576334</c:v>
                </c:pt>
                <c:pt idx="517">
                  <c:v>80.685358255451717</c:v>
                </c:pt>
                <c:pt idx="518">
                  <c:v>80.841121495327101</c:v>
                </c:pt>
                <c:pt idx="519">
                  <c:v>80.996884735202485</c:v>
                </c:pt>
                <c:pt idx="520">
                  <c:v>81.152647975077883</c:v>
                </c:pt>
                <c:pt idx="521">
                  <c:v>81.308411214953267</c:v>
                </c:pt>
                <c:pt idx="522">
                  <c:v>81.464174454828665</c:v>
                </c:pt>
                <c:pt idx="523">
                  <c:v>81.619937694704049</c:v>
                </c:pt>
                <c:pt idx="524">
                  <c:v>81.775700934579447</c:v>
                </c:pt>
                <c:pt idx="525">
                  <c:v>81.931464174454831</c:v>
                </c:pt>
                <c:pt idx="526">
                  <c:v>82.087227414330215</c:v>
                </c:pt>
                <c:pt idx="527">
                  <c:v>82.242990654205599</c:v>
                </c:pt>
                <c:pt idx="528">
                  <c:v>82.398753894080997</c:v>
                </c:pt>
                <c:pt idx="529">
                  <c:v>82.554517133956381</c:v>
                </c:pt>
                <c:pt idx="530">
                  <c:v>82.710280373831779</c:v>
                </c:pt>
                <c:pt idx="531">
                  <c:v>82.866043613707163</c:v>
                </c:pt>
                <c:pt idx="532">
                  <c:v>83.021806853582561</c:v>
                </c:pt>
                <c:pt idx="533">
                  <c:v>83.177570093457945</c:v>
                </c:pt>
                <c:pt idx="534">
                  <c:v>83.333333333333343</c:v>
                </c:pt>
                <c:pt idx="535">
                  <c:v>83.489096573208727</c:v>
                </c:pt>
                <c:pt idx="536">
                  <c:v>83.644859813084111</c:v>
                </c:pt>
                <c:pt idx="537">
                  <c:v>83.800623052959494</c:v>
                </c:pt>
                <c:pt idx="538">
                  <c:v>83.956386292834893</c:v>
                </c:pt>
                <c:pt idx="539">
                  <c:v>84.112149532710276</c:v>
                </c:pt>
                <c:pt idx="540">
                  <c:v>84.267912772585674</c:v>
                </c:pt>
                <c:pt idx="541">
                  <c:v>84.423676012461058</c:v>
                </c:pt>
                <c:pt idx="542">
                  <c:v>84.579439252336456</c:v>
                </c:pt>
                <c:pt idx="543">
                  <c:v>84.73520249221184</c:v>
                </c:pt>
                <c:pt idx="544">
                  <c:v>84.890965732087238</c:v>
                </c:pt>
                <c:pt idx="545">
                  <c:v>85.046728971962608</c:v>
                </c:pt>
                <c:pt idx="546">
                  <c:v>85.202492211838006</c:v>
                </c:pt>
                <c:pt idx="547">
                  <c:v>85.35825545171339</c:v>
                </c:pt>
                <c:pt idx="548">
                  <c:v>85.514018691588788</c:v>
                </c:pt>
                <c:pt idx="549">
                  <c:v>85.669781931464172</c:v>
                </c:pt>
                <c:pt idx="550">
                  <c:v>85.82554517133957</c:v>
                </c:pt>
                <c:pt idx="551">
                  <c:v>85.981308411214954</c:v>
                </c:pt>
                <c:pt idx="552">
                  <c:v>86.137071651090352</c:v>
                </c:pt>
                <c:pt idx="553">
                  <c:v>86.292834890965736</c:v>
                </c:pt>
                <c:pt idx="554">
                  <c:v>86.44859813084112</c:v>
                </c:pt>
                <c:pt idx="555">
                  <c:v>86.604361370716504</c:v>
                </c:pt>
                <c:pt idx="556">
                  <c:v>86.760124610591902</c:v>
                </c:pt>
                <c:pt idx="557">
                  <c:v>86.915887850467286</c:v>
                </c:pt>
                <c:pt idx="558">
                  <c:v>87.071651090342684</c:v>
                </c:pt>
                <c:pt idx="559">
                  <c:v>87.227414330218068</c:v>
                </c:pt>
                <c:pt idx="560">
                  <c:v>87.383177570093466</c:v>
                </c:pt>
                <c:pt idx="561">
                  <c:v>87.53894080996885</c:v>
                </c:pt>
                <c:pt idx="562">
                  <c:v>87.694704049844248</c:v>
                </c:pt>
                <c:pt idx="563">
                  <c:v>87.850467289719631</c:v>
                </c:pt>
                <c:pt idx="564">
                  <c:v>88.006230529595015</c:v>
                </c:pt>
                <c:pt idx="565">
                  <c:v>88.161993769470399</c:v>
                </c:pt>
                <c:pt idx="566">
                  <c:v>88.317757009345797</c:v>
                </c:pt>
                <c:pt idx="567">
                  <c:v>88.473520249221181</c:v>
                </c:pt>
                <c:pt idx="568">
                  <c:v>88.629283489096579</c:v>
                </c:pt>
                <c:pt idx="569">
                  <c:v>88.785046728971963</c:v>
                </c:pt>
                <c:pt idx="570">
                  <c:v>88.940809968847361</c:v>
                </c:pt>
                <c:pt idx="571">
                  <c:v>89.096573208722745</c:v>
                </c:pt>
                <c:pt idx="572">
                  <c:v>89.252336448598129</c:v>
                </c:pt>
                <c:pt idx="573">
                  <c:v>89.408099688473513</c:v>
                </c:pt>
                <c:pt idx="574">
                  <c:v>89.563862928348911</c:v>
                </c:pt>
                <c:pt idx="575">
                  <c:v>89.719626168224295</c:v>
                </c:pt>
                <c:pt idx="576">
                  <c:v>89.875389408099693</c:v>
                </c:pt>
                <c:pt idx="577">
                  <c:v>90.031152647975077</c:v>
                </c:pt>
                <c:pt idx="578">
                  <c:v>90.186915887850475</c:v>
                </c:pt>
                <c:pt idx="579">
                  <c:v>90.342679127725859</c:v>
                </c:pt>
                <c:pt idx="580">
                  <c:v>90.498442367601257</c:v>
                </c:pt>
                <c:pt idx="581">
                  <c:v>90.654205607476641</c:v>
                </c:pt>
                <c:pt idx="582">
                  <c:v>90.809968847352025</c:v>
                </c:pt>
                <c:pt idx="583">
                  <c:v>90.965732087227408</c:v>
                </c:pt>
                <c:pt idx="584">
                  <c:v>91.121495327102807</c:v>
                </c:pt>
                <c:pt idx="585">
                  <c:v>91.27725856697819</c:v>
                </c:pt>
                <c:pt idx="586">
                  <c:v>91.433021806853588</c:v>
                </c:pt>
                <c:pt idx="587">
                  <c:v>91.588785046728972</c:v>
                </c:pt>
                <c:pt idx="588">
                  <c:v>91.74454828660437</c:v>
                </c:pt>
                <c:pt idx="589">
                  <c:v>91.900311526479754</c:v>
                </c:pt>
                <c:pt idx="590">
                  <c:v>92.056074766355138</c:v>
                </c:pt>
                <c:pt idx="591">
                  <c:v>92.211838006230522</c:v>
                </c:pt>
                <c:pt idx="592">
                  <c:v>92.36760124610592</c:v>
                </c:pt>
                <c:pt idx="593">
                  <c:v>92.523364485981304</c:v>
                </c:pt>
                <c:pt idx="594">
                  <c:v>92.679127725856702</c:v>
                </c:pt>
                <c:pt idx="595">
                  <c:v>92.834890965732086</c:v>
                </c:pt>
                <c:pt idx="596">
                  <c:v>92.990654205607484</c:v>
                </c:pt>
                <c:pt idx="597">
                  <c:v>93.146417445482868</c:v>
                </c:pt>
                <c:pt idx="598">
                  <c:v>93.302180685358266</c:v>
                </c:pt>
                <c:pt idx="599">
                  <c:v>93.45794392523365</c:v>
                </c:pt>
                <c:pt idx="600">
                  <c:v>93.613707165109034</c:v>
                </c:pt>
                <c:pt idx="601">
                  <c:v>93.769470404984418</c:v>
                </c:pt>
                <c:pt idx="602">
                  <c:v>93.925233644859816</c:v>
                </c:pt>
                <c:pt idx="603">
                  <c:v>94.0809968847352</c:v>
                </c:pt>
                <c:pt idx="604">
                  <c:v>94.236760124610598</c:v>
                </c:pt>
                <c:pt idx="605">
                  <c:v>94.392523364485982</c:v>
                </c:pt>
                <c:pt idx="606">
                  <c:v>94.54828660436138</c:v>
                </c:pt>
                <c:pt idx="607">
                  <c:v>94.704049844236764</c:v>
                </c:pt>
                <c:pt idx="608">
                  <c:v>94.859813084112147</c:v>
                </c:pt>
                <c:pt idx="609">
                  <c:v>95.015576323987545</c:v>
                </c:pt>
                <c:pt idx="610">
                  <c:v>95.171339563862929</c:v>
                </c:pt>
                <c:pt idx="611">
                  <c:v>95.327102803738313</c:v>
                </c:pt>
                <c:pt idx="612">
                  <c:v>95.482866043613711</c:v>
                </c:pt>
                <c:pt idx="613">
                  <c:v>95.638629283489095</c:v>
                </c:pt>
                <c:pt idx="614">
                  <c:v>95.794392523364493</c:v>
                </c:pt>
                <c:pt idx="615">
                  <c:v>95.950155763239877</c:v>
                </c:pt>
                <c:pt idx="616">
                  <c:v>96.105919003115275</c:v>
                </c:pt>
                <c:pt idx="617">
                  <c:v>96.261682242990659</c:v>
                </c:pt>
                <c:pt idx="618">
                  <c:v>96.417445482866043</c:v>
                </c:pt>
                <c:pt idx="619">
                  <c:v>96.573208722741427</c:v>
                </c:pt>
                <c:pt idx="620">
                  <c:v>96.728971962616825</c:v>
                </c:pt>
                <c:pt idx="621">
                  <c:v>96.884735202492209</c:v>
                </c:pt>
                <c:pt idx="622">
                  <c:v>97.040498442367607</c:v>
                </c:pt>
                <c:pt idx="623">
                  <c:v>97.196261682242991</c:v>
                </c:pt>
                <c:pt idx="624">
                  <c:v>97.352024922118389</c:v>
                </c:pt>
                <c:pt idx="625">
                  <c:v>97.507788161993773</c:v>
                </c:pt>
                <c:pt idx="626">
                  <c:v>97.663551401869171</c:v>
                </c:pt>
                <c:pt idx="627">
                  <c:v>97.819314641744555</c:v>
                </c:pt>
                <c:pt idx="628">
                  <c:v>97.975077881619939</c:v>
                </c:pt>
                <c:pt idx="629">
                  <c:v>98.130841121495322</c:v>
                </c:pt>
                <c:pt idx="630">
                  <c:v>98.286604361370721</c:v>
                </c:pt>
                <c:pt idx="631">
                  <c:v>98.442367601246104</c:v>
                </c:pt>
                <c:pt idx="632">
                  <c:v>98.598130841121502</c:v>
                </c:pt>
                <c:pt idx="633">
                  <c:v>98.753894080996886</c:v>
                </c:pt>
                <c:pt idx="634">
                  <c:v>98.909657320872284</c:v>
                </c:pt>
                <c:pt idx="635">
                  <c:v>99.065420560747668</c:v>
                </c:pt>
                <c:pt idx="636">
                  <c:v>99.221183800623052</c:v>
                </c:pt>
                <c:pt idx="637">
                  <c:v>99.376947040498436</c:v>
                </c:pt>
                <c:pt idx="638">
                  <c:v>99.532710280373834</c:v>
                </c:pt>
                <c:pt idx="639">
                  <c:v>99.688473520249218</c:v>
                </c:pt>
                <c:pt idx="640">
                  <c:v>99.844236760124616</c:v>
                </c:pt>
              </c:numCache>
            </c:numRef>
          </c:xVal>
          <c:yVal>
            <c:numRef>
              <c:f>'[1]Fig 21.'!$R$4:$R$644</c:f>
              <c:numCache>
                <c:formatCode>General</c:formatCode>
                <c:ptCount val="641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2</c:v>
                </c:pt>
                <c:pt idx="408">
                  <c:v>2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2</c:v>
                </c:pt>
                <c:pt idx="419">
                  <c:v>2</c:v>
                </c:pt>
                <c:pt idx="420">
                  <c:v>2</c:v>
                </c:pt>
                <c:pt idx="421">
                  <c:v>2</c:v>
                </c:pt>
                <c:pt idx="422">
                  <c:v>2</c:v>
                </c:pt>
                <c:pt idx="423">
                  <c:v>2</c:v>
                </c:pt>
                <c:pt idx="424">
                  <c:v>2</c:v>
                </c:pt>
                <c:pt idx="425">
                  <c:v>2</c:v>
                </c:pt>
                <c:pt idx="426">
                  <c:v>2</c:v>
                </c:pt>
                <c:pt idx="427">
                  <c:v>2</c:v>
                </c:pt>
                <c:pt idx="428">
                  <c:v>2</c:v>
                </c:pt>
                <c:pt idx="429">
                  <c:v>2</c:v>
                </c:pt>
                <c:pt idx="430">
                  <c:v>2</c:v>
                </c:pt>
                <c:pt idx="431">
                  <c:v>2</c:v>
                </c:pt>
                <c:pt idx="432">
                  <c:v>2</c:v>
                </c:pt>
                <c:pt idx="433">
                  <c:v>2</c:v>
                </c:pt>
                <c:pt idx="434">
                  <c:v>2</c:v>
                </c:pt>
                <c:pt idx="435">
                  <c:v>2</c:v>
                </c:pt>
                <c:pt idx="436">
                  <c:v>2</c:v>
                </c:pt>
                <c:pt idx="437">
                  <c:v>2</c:v>
                </c:pt>
                <c:pt idx="438">
                  <c:v>2</c:v>
                </c:pt>
                <c:pt idx="439">
                  <c:v>2</c:v>
                </c:pt>
                <c:pt idx="440">
                  <c:v>2</c:v>
                </c:pt>
                <c:pt idx="441">
                  <c:v>2</c:v>
                </c:pt>
                <c:pt idx="442">
                  <c:v>2</c:v>
                </c:pt>
                <c:pt idx="443">
                  <c:v>2</c:v>
                </c:pt>
                <c:pt idx="444">
                  <c:v>2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2</c:v>
                </c:pt>
                <c:pt idx="454">
                  <c:v>2</c:v>
                </c:pt>
                <c:pt idx="455">
                  <c:v>2</c:v>
                </c:pt>
                <c:pt idx="456">
                  <c:v>2</c:v>
                </c:pt>
                <c:pt idx="457">
                  <c:v>2</c:v>
                </c:pt>
                <c:pt idx="458">
                  <c:v>2</c:v>
                </c:pt>
                <c:pt idx="459">
                  <c:v>2</c:v>
                </c:pt>
                <c:pt idx="460">
                  <c:v>2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2</c:v>
                </c:pt>
                <c:pt idx="465">
                  <c:v>2</c:v>
                </c:pt>
                <c:pt idx="466">
                  <c:v>2</c:v>
                </c:pt>
                <c:pt idx="467">
                  <c:v>2</c:v>
                </c:pt>
                <c:pt idx="468">
                  <c:v>2</c:v>
                </c:pt>
                <c:pt idx="469">
                  <c:v>2</c:v>
                </c:pt>
                <c:pt idx="470">
                  <c:v>2</c:v>
                </c:pt>
                <c:pt idx="471">
                  <c:v>2</c:v>
                </c:pt>
                <c:pt idx="472">
                  <c:v>2</c:v>
                </c:pt>
                <c:pt idx="473">
                  <c:v>2</c:v>
                </c:pt>
                <c:pt idx="474">
                  <c:v>2</c:v>
                </c:pt>
                <c:pt idx="475">
                  <c:v>2</c:v>
                </c:pt>
                <c:pt idx="476">
                  <c:v>2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2</c:v>
                </c:pt>
                <c:pt idx="481">
                  <c:v>2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2</c:v>
                </c:pt>
                <c:pt idx="486">
                  <c:v>2</c:v>
                </c:pt>
                <c:pt idx="487">
                  <c:v>2</c:v>
                </c:pt>
                <c:pt idx="488">
                  <c:v>2</c:v>
                </c:pt>
                <c:pt idx="489">
                  <c:v>2</c:v>
                </c:pt>
                <c:pt idx="490">
                  <c:v>2</c:v>
                </c:pt>
                <c:pt idx="491">
                  <c:v>2</c:v>
                </c:pt>
                <c:pt idx="492">
                  <c:v>2</c:v>
                </c:pt>
                <c:pt idx="493">
                  <c:v>2</c:v>
                </c:pt>
                <c:pt idx="494">
                  <c:v>2</c:v>
                </c:pt>
                <c:pt idx="495">
                  <c:v>2</c:v>
                </c:pt>
                <c:pt idx="496">
                  <c:v>2</c:v>
                </c:pt>
                <c:pt idx="497">
                  <c:v>2</c:v>
                </c:pt>
                <c:pt idx="498">
                  <c:v>2</c:v>
                </c:pt>
                <c:pt idx="499">
                  <c:v>2</c:v>
                </c:pt>
                <c:pt idx="500">
                  <c:v>2</c:v>
                </c:pt>
                <c:pt idx="501">
                  <c:v>2</c:v>
                </c:pt>
                <c:pt idx="502">
                  <c:v>2</c:v>
                </c:pt>
                <c:pt idx="503">
                  <c:v>2</c:v>
                </c:pt>
                <c:pt idx="504">
                  <c:v>2</c:v>
                </c:pt>
                <c:pt idx="505">
                  <c:v>2</c:v>
                </c:pt>
                <c:pt idx="506">
                  <c:v>2</c:v>
                </c:pt>
                <c:pt idx="507">
                  <c:v>2</c:v>
                </c:pt>
                <c:pt idx="508">
                  <c:v>2</c:v>
                </c:pt>
                <c:pt idx="509">
                  <c:v>2</c:v>
                </c:pt>
                <c:pt idx="510">
                  <c:v>2</c:v>
                </c:pt>
                <c:pt idx="511">
                  <c:v>2</c:v>
                </c:pt>
                <c:pt idx="512">
                  <c:v>2</c:v>
                </c:pt>
                <c:pt idx="513">
                  <c:v>2</c:v>
                </c:pt>
                <c:pt idx="514">
                  <c:v>2</c:v>
                </c:pt>
                <c:pt idx="515">
                  <c:v>2</c:v>
                </c:pt>
                <c:pt idx="516">
                  <c:v>2</c:v>
                </c:pt>
                <c:pt idx="517">
                  <c:v>2</c:v>
                </c:pt>
                <c:pt idx="518">
                  <c:v>2</c:v>
                </c:pt>
                <c:pt idx="519">
                  <c:v>2</c:v>
                </c:pt>
                <c:pt idx="520">
                  <c:v>2</c:v>
                </c:pt>
                <c:pt idx="521">
                  <c:v>2</c:v>
                </c:pt>
                <c:pt idx="522">
                  <c:v>2</c:v>
                </c:pt>
                <c:pt idx="523">
                  <c:v>2</c:v>
                </c:pt>
                <c:pt idx="524">
                  <c:v>2</c:v>
                </c:pt>
                <c:pt idx="525">
                  <c:v>2</c:v>
                </c:pt>
                <c:pt idx="526">
                  <c:v>2</c:v>
                </c:pt>
                <c:pt idx="527">
                  <c:v>2</c:v>
                </c:pt>
                <c:pt idx="528">
                  <c:v>2</c:v>
                </c:pt>
                <c:pt idx="529">
                  <c:v>2</c:v>
                </c:pt>
                <c:pt idx="530">
                  <c:v>2</c:v>
                </c:pt>
                <c:pt idx="531">
                  <c:v>2</c:v>
                </c:pt>
                <c:pt idx="532">
                  <c:v>2</c:v>
                </c:pt>
                <c:pt idx="533">
                  <c:v>2</c:v>
                </c:pt>
                <c:pt idx="534">
                  <c:v>2</c:v>
                </c:pt>
                <c:pt idx="535">
                  <c:v>2</c:v>
                </c:pt>
                <c:pt idx="536">
                  <c:v>2</c:v>
                </c:pt>
                <c:pt idx="537">
                  <c:v>2</c:v>
                </c:pt>
                <c:pt idx="538">
                  <c:v>2</c:v>
                </c:pt>
                <c:pt idx="539">
                  <c:v>2</c:v>
                </c:pt>
                <c:pt idx="540">
                  <c:v>2</c:v>
                </c:pt>
                <c:pt idx="541">
                  <c:v>2</c:v>
                </c:pt>
                <c:pt idx="542">
                  <c:v>2</c:v>
                </c:pt>
                <c:pt idx="543">
                  <c:v>2</c:v>
                </c:pt>
                <c:pt idx="544">
                  <c:v>2</c:v>
                </c:pt>
                <c:pt idx="545">
                  <c:v>2</c:v>
                </c:pt>
                <c:pt idx="546">
                  <c:v>2</c:v>
                </c:pt>
                <c:pt idx="547">
                  <c:v>2</c:v>
                </c:pt>
                <c:pt idx="548">
                  <c:v>2</c:v>
                </c:pt>
                <c:pt idx="549">
                  <c:v>2</c:v>
                </c:pt>
                <c:pt idx="550">
                  <c:v>2</c:v>
                </c:pt>
                <c:pt idx="551">
                  <c:v>2</c:v>
                </c:pt>
                <c:pt idx="552">
                  <c:v>2</c:v>
                </c:pt>
                <c:pt idx="553">
                  <c:v>2</c:v>
                </c:pt>
                <c:pt idx="554">
                  <c:v>2</c:v>
                </c:pt>
                <c:pt idx="555">
                  <c:v>2</c:v>
                </c:pt>
                <c:pt idx="556">
                  <c:v>2</c:v>
                </c:pt>
                <c:pt idx="557">
                  <c:v>2</c:v>
                </c:pt>
                <c:pt idx="558">
                  <c:v>2</c:v>
                </c:pt>
                <c:pt idx="559">
                  <c:v>2</c:v>
                </c:pt>
                <c:pt idx="560">
                  <c:v>2</c:v>
                </c:pt>
                <c:pt idx="561">
                  <c:v>2</c:v>
                </c:pt>
                <c:pt idx="562">
                  <c:v>2</c:v>
                </c:pt>
                <c:pt idx="563">
                  <c:v>2</c:v>
                </c:pt>
                <c:pt idx="564">
                  <c:v>2</c:v>
                </c:pt>
                <c:pt idx="565">
                  <c:v>2</c:v>
                </c:pt>
                <c:pt idx="566">
                  <c:v>2</c:v>
                </c:pt>
                <c:pt idx="567">
                  <c:v>2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2</c:v>
                </c:pt>
                <c:pt idx="572">
                  <c:v>2</c:v>
                </c:pt>
                <c:pt idx="573">
                  <c:v>2</c:v>
                </c:pt>
                <c:pt idx="574">
                  <c:v>2</c:v>
                </c:pt>
                <c:pt idx="575">
                  <c:v>2</c:v>
                </c:pt>
                <c:pt idx="576">
                  <c:v>2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4A-42A0-8354-B5F48868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278016"/>
        <c:axId val="974950080"/>
      </c:scatterChart>
      <c:valAx>
        <c:axId val="979278016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 of Exceedance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950080"/>
        <c:crossesAt val="0"/>
        <c:crossBetween val="midCat"/>
      </c:valAx>
      <c:valAx>
        <c:axId val="97495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layout>
            <c:manualLayout>
              <c:xMode val="edge"/>
              <c:yMode val="edge"/>
              <c:x val="1.0695329767235764E-2"/>
              <c:y val="0.38937320268454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278016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 mm Rainfall</a:t>
            </a:r>
          </a:p>
        </c:rich>
      </c:tx>
      <c:layout>
        <c:manualLayout>
          <c:xMode val="edge"/>
          <c:yMode val="edge"/>
          <c:x val="0.4071851383391214"/>
          <c:y val="8.44322826500301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09575156078158"/>
          <c:y val="7.7495925513546657E-2"/>
          <c:w val="0.85564368239408017"/>
          <c:h val="0.78893062951597515"/>
        </c:manualLayout>
      </c:layout>
      <c:scatterChart>
        <c:scatterStyle val="smoothMarker"/>
        <c:varyColors val="0"/>
        <c:ser>
          <c:idx val="0"/>
          <c:order val="0"/>
          <c:tx>
            <c:v>any rain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3380315918740956"/>
                  <c:y val="-0.536634081567346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'[1]Fig 21.'!$AE$4:$AE$896</c:f>
              <c:numCache>
                <c:formatCode>General</c:formatCode>
                <c:ptCount val="893"/>
                <c:pt idx="0">
                  <c:v>0.11185682326621924</c:v>
                </c:pt>
                <c:pt idx="1">
                  <c:v>0.22371364653243847</c:v>
                </c:pt>
                <c:pt idx="2">
                  <c:v>0.33557046979865773</c:v>
                </c:pt>
                <c:pt idx="3">
                  <c:v>0.44742729306487694</c:v>
                </c:pt>
                <c:pt idx="4">
                  <c:v>0.5592841163310962</c:v>
                </c:pt>
                <c:pt idx="5">
                  <c:v>0.67114093959731547</c:v>
                </c:pt>
                <c:pt idx="6">
                  <c:v>0.78299776286353473</c:v>
                </c:pt>
                <c:pt idx="7">
                  <c:v>0.89485458612975388</c:v>
                </c:pt>
                <c:pt idx="8">
                  <c:v>1.006711409395973</c:v>
                </c:pt>
                <c:pt idx="9">
                  <c:v>1.1185682326621924</c:v>
                </c:pt>
                <c:pt idx="10">
                  <c:v>1.2304250559284116</c:v>
                </c:pt>
                <c:pt idx="11">
                  <c:v>1.3422818791946309</c:v>
                </c:pt>
                <c:pt idx="12">
                  <c:v>1.4541387024608501</c:v>
                </c:pt>
                <c:pt idx="13">
                  <c:v>1.5659955257270695</c:v>
                </c:pt>
                <c:pt idx="14">
                  <c:v>1.6778523489932886</c:v>
                </c:pt>
                <c:pt idx="15">
                  <c:v>1.7897091722595078</c:v>
                </c:pt>
                <c:pt idx="16">
                  <c:v>1.9015659955257269</c:v>
                </c:pt>
                <c:pt idx="17">
                  <c:v>2.0134228187919461</c:v>
                </c:pt>
                <c:pt idx="18">
                  <c:v>2.1252796420581657</c:v>
                </c:pt>
                <c:pt idx="19">
                  <c:v>2.2371364653243848</c:v>
                </c:pt>
                <c:pt idx="20">
                  <c:v>2.348993288590604</c:v>
                </c:pt>
                <c:pt idx="21">
                  <c:v>2.4608501118568231</c:v>
                </c:pt>
                <c:pt idx="22">
                  <c:v>2.5727069351230423</c:v>
                </c:pt>
                <c:pt idx="23">
                  <c:v>2.6845637583892619</c:v>
                </c:pt>
                <c:pt idx="24">
                  <c:v>2.796420581655481</c:v>
                </c:pt>
                <c:pt idx="25">
                  <c:v>2.9082774049217002</c:v>
                </c:pt>
                <c:pt idx="26">
                  <c:v>3.0201342281879198</c:v>
                </c:pt>
                <c:pt idx="27">
                  <c:v>3.1319910514541389</c:v>
                </c:pt>
                <c:pt idx="28">
                  <c:v>3.2438478747203576</c:v>
                </c:pt>
                <c:pt idx="29">
                  <c:v>3.3557046979865772</c:v>
                </c:pt>
                <c:pt idx="30">
                  <c:v>3.4675615212527968</c:v>
                </c:pt>
                <c:pt idx="31">
                  <c:v>3.5794183445190155</c:v>
                </c:pt>
                <c:pt idx="32">
                  <c:v>3.6912751677852351</c:v>
                </c:pt>
                <c:pt idx="33">
                  <c:v>3.8031319910514538</c:v>
                </c:pt>
                <c:pt idx="34">
                  <c:v>3.9149888143176734</c:v>
                </c:pt>
                <c:pt idx="35">
                  <c:v>4.0268456375838921</c:v>
                </c:pt>
                <c:pt idx="36">
                  <c:v>4.1387024608501122</c:v>
                </c:pt>
                <c:pt idx="37">
                  <c:v>4.2505592841163313</c:v>
                </c:pt>
                <c:pt idx="38">
                  <c:v>4.3624161073825505</c:v>
                </c:pt>
                <c:pt idx="39">
                  <c:v>4.4742729306487696</c:v>
                </c:pt>
                <c:pt idx="40">
                  <c:v>4.5861297539149888</c:v>
                </c:pt>
                <c:pt idx="41">
                  <c:v>4.6979865771812079</c:v>
                </c:pt>
                <c:pt idx="42">
                  <c:v>4.8098434004474271</c:v>
                </c:pt>
                <c:pt idx="43">
                  <c:v>4.9217002237136462</c:v>
                </c:pt>
                <c:pt idx="44">
                  <c:v>5.0335570469798654</c:v>
                </c:pt>
                <c:pt idx="45">
                  <c:v>5.1454138702460845</c:v>
                </c:pt>
                <c:pt idx="46">
                  <c:v>5.2572706935123046</c:v>
                </c:pt>
                <c:pt idx="47">
                  <c:v>5.3691275167785237</c:v>
                </c:pt>
                <c:pt idx="48">
                  <c:v>5.4809843400447429</c:v>
                </c:pt>
                <c:pt idx="49">
                  <c:v>5.592841163310962</c:v>
                </c:pt>
                <c:pt idx="50">
                  <c:v>5.7046979865771812</c:v>
                </c:pt>
                <c:pt idx="51">
                  <c:v>5.8165548098434003</c:v>
                </c:pt>
                <c:pt idx="52">
                  <c:v>5.9284116331096195</c:v>
                </c:pt>
                <c:pt idx="53">
                  <c:v>6.0402684563758395</c:v>
                </c:pt>
                <c:pt idx="54">
                  <c:v>6.1521252796420578</c:v>
                </c:pt>
                <c:pt idx="55">
                  <c:v>6.2639821029082778</c:v>
                </c:pt>
                <c:pt idx="56">
                  <c:v>6.375838926174497</c:v>
                </c:pt>
                <c:pt idx="57">
                  <c:v>6.4876957494407153</c:v>
                </c:pt>
                <c:pt idx="58">
                  <c:v>6.5995525727069353</c:v>
                </c:pt>
                <c:pt idx="59">
                  <c:v>6.7114093959731544</c:v>
                </c:pt>
                <c:pt idx="60">
                  <c:v>6.8232662192393736</c:v>
                </c:pt>
                <c:pt idx="61">
                  <c:v>6.9351230425055936</c:v>
                </c:pt>
                <c:pt idx="62">
                  <c:v>7.0469798657718119</c:v>
                </c:pt>
                <c:pt idx="63">
                  <c:v>7.1588366890380311</c:v>
                </c:pt>
                <c:pt idx="64">
                  <c:v>7.2706935123042511</c:v>
                </c:pt>
                <c:pt idx="65">
                  <c:v>7.3825503355704702</c:v>
                </c:pt>
                <c:pt idx="66">
                  <c:v>7.4944071588366885</c:v>
                </c:pt>
                <c:pt idx="67">
                  <c:v>7.6062639821029077</c:v>
                </c:pt>
                <c:pt idx="68">
                  <c:v>7.7181208053691277</c:v>
                </c:pt>
                <c:pt idx="69">
                  <c:v>7.8299776286353469</c:v>
                </c:pt>
                <c:pt idx="70">
                  <c:v>7.9418344519015669</c:v>
                </c:pt>
                <c:pt idx="71">
                  <c:v>8.0536912751677843</c:v>
                </c:pt>
                <c:pt idx="72">
                  <c:v>8.1655480984340034</c:v>
                </c:pt>
                <c:pt idx="73">
                  <c:v>8.2774049217002243</c:v>
                </c:pt>
                <c:pt idx="74">
                  <c:v>8.3892617449664435</c:v>
                </c:pt>
                <c:pt idx="75">
                  <c:v>8.5011185682326627</c:v>
                </c:pt>
                <c:pt idx="76">
                  <c:v>8.6129753914988818</c:v>
                </c:pt>
                <c:pt idx="77">
                  <c:v>8.724832214765101</c:v>
                </c:pt>
                <c:pt idx="78">
                  <c:v>8.8366890380313201</c:v>
                </c:pt>
                <c:pt idx="79">
                  <c:v>8.9485458612975393</c:v>
                </c:pt>
                <c:pt idx="80">
                  <c:v>9.0604026845637584</c:v>
                </c:pt>
                <c:pt idx="81">
                  <c:v>9.1722595078299776</c:v>
                </c:pt>
                <c:pt idx="82">
                  <c:v>9.2841163310961967</c:v>
                </c:pt>
                <c:pt idx="83">
                  <c:v>9.3959731543624159</c:v>
                </c:pt>
                <c:pt idx="84">
                  <c:v>9.5078299776286368</c:v>
                </c:pt>
                <c:pt idx="85">
                  <c:v>9.6196868008948542</c:v>
                </c:pt>
                <c:pt idx="86">
                  <c:v>9.7315436241610733</c:v>
                </c:pt>
                <c:pt idx="87">
                  <c:v>9.8434004474272925</c:v>
                </c:pt>
                <c:pt idx="88">
                  <c:v>9.9552572706935134</c:v>
                </c:pt>
                <c:pt idx="89">
                  <c:v>10.067114093959731</c:v>
                </c:pt>
                <c:pt idx="90">
                  <c:v>10.17897091722595</c:v>
                </c:pt>
                <c:pt idx="91">
                  <c:v>10.290827740492169</c:v>
                </c:pt>
                <c:pt idx="92">
                  <c:v>10.40268456375839</c:v>
                </c:pt>
                <c:pt idx="93">
                  <c:v>10.514541387024609</c:v>
                </c:pt>
                <c:pt idx="94">
                  <c:v>10.626398210290827</c:v>
                </c:pt>
                <c:pt idx="95">
                  <c:v>10.738255033557047</c:v>
                </c:pt>
                <c:pt idx="96">
                  <c:v>10.850111856823267</c:v>
                </c:pt>
                <c:pt idx="97">
                  <c:v>10.961968680089486</c:v>
                </c:pt>
                <c:pt idx="98">
                  <c:v>11.073825503355705</c:v>
                </c:pt>
                <c:pt idx="99">
                  <c:v>11.185682326621924</c:v>
                </c:pt>
                <c:pt idx="100">
                  <c:v>11.297539149888143</c:v>
                </c:pt>
                <c:pt idx="101">
                  <c:v>11.409395973154362</c:v>
                </c:pt>
                <c:pt idx="102">
                  <c:v>11.521252796420582</c:v>
                </c:pt>
                <c:pt idx="103">
                  <c:v>11.633109619686801</c:v>
                </c:pt>
                <c:pt idx="104">
                  <c:v>11.74496644295302</c:v>
                </c:pt>
                <c:pt idx="105">
                  <c:v>11.856823266219239</c:v>
                </c:pt>
                <c:pt idx="106">
                  <c:v>11.968680089485458</c:v>
                </c:pt>
                <c:pt idx="107">
                  <c:v>12.080536912751679</c:v>
                </c:pt>
                <c:pt idx="108">
                  <c:v>12.192393736017896</c:v>
                </c:pt>
                <c:pt idx="109">
                  <c:v>12.304250559284116</c:v>
                </c:pt>
                <c:pt idx="110">
                  <c:v>12.416107382550337</c:v>
                </c:pt>
                <c:pt idx="111">
                  <c:v>12.527964205816556</c:v>
                </c:pt>
                <c:pt idx="112">
                  <c:v>12.639821029082773</c:v>
                </c:pt>
                <c:pt idx="113">
                  <c:v>12.751677852348994</c:v>
                </c:pt>
                <c:pt idx="114">
                  <c:v>12.863534675615213</c:v>
                </c:pt>
                <c:pt idx="115">
                  <c:v>12.975391498881431</c:v>
                </c:pt>
                <c:pt idx="116">
                  <c:v>13.087248322147651</c:v>
                </c:pt>
                <c:pt idx="117">
                  <c:v>13.199105145413871</c:v>
                </c:pt>
                <c:pt idx="118">
                  <c:v>13.31096196868009</c:v>
                </c:pt>
                <c:pt idx="119">
                  <c:v>13.422818791946309</c:v>
                </c:pt>
                <c:pt idx="120">
                  <c:v>13.534675615212526</c:v>
                </c:pt>
                <c:pt idx="121">
                  <c:v>13.646532438478747</c:v>
                </c:pt>
                <c:pt idx="122">
                  <c:v>13.758389261744966</c:v>
                </c:pt>
                <c:pt idx="123">
                  <c:v>13.870246085011187</c:v>
                </c:pt>
                <c:pt idx="124">
                  <c:v>13.982102908277405</c:v>
                </c:pt>
                <c:pt idx="125">
                  <c:v>14.093959731543624</c:v>
                </c:pt>
                <c:pt idx="126">
                  <c:v>14.205816554809845</c:v>
                </c:pt>
                <c:pt idx="127">
                  <c:v>14.317673378076062</c:v>
                </c:pt>
                <c:pt idx="128">
                  <c:v>14.429530201342283</c:v>
                </c:pt>
                <c:pt idx="129">
                  <c:v>14.541387024608502</c:v>
                </c:pt>
                <c:pt idx="130">
                  <c:v>14.65324384787472</c:v>
                </c:pt>
                <c:pt idx="131">
                  <c:v>14.76510067114094</c:v>
                </c:pt>
                <c:pt idx="132">
                  <c:v>14.876957494407158</c:v>
                </c:pt>
                <c:pt idx="133">
                  <c:v>14.988814317673377</c:v>
                </c:pt>
                <c:pt idx="134">
                  <c:v>15.100671140939598</c:v>
                </c:pt>
                <c:pt idx="135">
                  <c:v>15.212527964205815</c:v>
                </c:pt>
                <c:pt idx="136">
                  <c:v>15.324384787472036</c:v>
                </c:pt>
                <c:pt idx="137">
                  <c:v>15.436241610738255</c:v>
                </c:pt>
                <c:pt idx="138">
                  <c:v>15.548098434004473</c:v>
                </c:pt>
                <c:pt idx="139">
                  <c:v>15.659955257270694</c:v>
                </c:pt>
                <c:pt idx="140">
                  <c:v>15.771812080536913</c:v>
                </c:pt>
                <c:pt idx="141">
                  <c:v>15.883668903803134</c:v>
                </c:pt>
                <c:pt idx="142">
                  <c:v>15.995525727069351</c:v>
                </c:pt>
                <c:pt idx="143">
                  <c:v>16.107382550335569</c:v>
                </c:pt>
                <c:pt idx="144">
                  <c:v>16.219239373601791</c:v>
                </c:pt>
                <c:pt idx="145">
                  <c:v>16.331096196868007</c:v>
                </c:pt>
                <c:pt idx="146">
                  <c:v>16.44295302013423</c:v>
                </c:pt>
                <c:pt idx="147">
                  <c:v>16.554809843400449</c:v>
                </c:pt>
                <c:pt idx="148">
                  <c:v>16.666666666666664</c:v>
                </c:pt>
                <c:pt idx="149">
                  <c:v>16.778523489932887</c:v>
                </c:pt>
                <c:pt idx="150">
                  <c:v>16.890380313199106</c:v>
                </c:pt>
                <c:pt idx="151">
                  <c:v>17.002237136465325</c:v>
                </c:pt>
                <c:pt idx="152">
                  <c:v>17.114093959731544</c:v>
                </c:pt>
                <c:pt idx="153">
                  <c:v>17.225950782997764</c:v>
                </c:pt>
                <c:pt idx="154">
                  <c:v>17.337807606263983</c:v>
                </c:pt>
                <c:pt idx="155">
                  <c:v>17.449664429530202</c:v>
                </c:pt>
                <c:pt idx="156">
                  <c:v>17.561521252796418</c:v>
                </c:pt>
                <c:pt idx="157">
                  <c:v>17.67337807606264</c:v>
                </c:pt>
                <c:pt idx="158">
                  <c:v>17.785234899328859</c:v>
                </c:pt>
                <c:pt idx="159">
                  <c:v>17.897091722595079</c:v>
                </c:pt>
                <c:pt idx="160">
                  <c:v>18.008948545861298</c:v>
                </c:pt>
                <c:pt idx="161">
                  <c:v>18.120805369127517</c:v>
                </c:pt>
                <c:pt idx="162">
                  <c:v>18.232662192393736</c:v>
                </c:pt>
                <c:pt idx="163">
                  <c:v>18.344519015659955</c:v>
                </c:pt>
                <c:pt idx="164">
                  <c:v>18.456375838926174</c:v>
                </c:pt>
                <c:pt idx="165">
                  <c:v>18.568232662192393</c:v>
                </c:pt>
                <c:pt idx="166">
                  <c:v>18.680089485458613</c:v>
                </c:pt>
                <c:pt idx="167">
                  <c:v>18.791946308724832</c:v>
                </c:pt>
                <c:pt idx="168">
                  <c:v>18.903803131991051</c:v>
                </c:pt>
                <c:pt idx="169">
                  <c:v>19.015659955257274</c:v>
                </c:pt>
                <c:pt idx="170">
                  <c:v>19.127516778523489</c:v>
                </c:pt>
                <c:pt idx="171">
                  <c:v>19.239373601789708</c:v>
                </c:pt>
                <c:pt idx="172">
                  <c:v>19.351230425055927</c:v>
                </c:pt>
                <c:pt idx="173">
                  <c:v>19.463087248322147</c:v>
                </c:pt>
                <c:pt idx="174">
                  <c:v>19.574944071588369</c:v>
                </c:pt>
                <c:pt idx="175">
                  <c:v>19.686800894854585</c:v>
                </c:pt>
                <c:pt idx="176">
                  <c:v>19.798657718120804</c:v>
                </c:pt>
                <c:pt idx="177">
                  <c:v>19.910514541387027</c:v>
                </c:pt>
                <c:pt idx="178">
                  <c:v>20.022371364653242</c:v>
                </c:pt>
                <c:pt idx="179">
                  <c:v>20.134228187919462</c:v>
                </c:pt>
                <c:pt idx="180">
                  <c:v>20.246085011185684</c:v>
                </c:pt>
                <c:pt idx="181">
                  <c:v>20.3579418344519</c:v>
                </c:pt>
                <c:pt idx="182">
                  <c:v>20.469798657718123</c:v>
                </c:pt>
                <c:pt idx="183">
                  <c:v>20.581655480984338</c:v>
                </c:pt>
                <c:pt idx="184">
                  <c:v>20.693512304250557</c:v>
                </c:pt>
                <c:pt idx="185">
                  <c:v>20.80536912751678</c:v>
                </c:pt>
                <c:pt idx="186">
                  <c:v>20.917225950782996</c:v>
                </c:pt>
                <c:pt idx="187">
                  <c:v>21.029082774049218</c:v>
                </c:pt>
                <c:pt idx="188">
                  <c:v>21.140939597315437</c:v>
                </c:pt>
                <c:pt idx="189">
                  <c:v>21.252796420581653</c:v>
                </c:pt>
                <c:pt idx="190">
                  <c:v>21.364653243847876</c:v>
                </c:pt>
                <c:pt idx="191">
                  <c:v>21.476510067114095</c:v>
                </c:pt>
                <c:pt idx="192">
                  <c:v>21.588366890380314</c:v>
                </c:pt>
                <c:pt idx="193">
                  <c:v>21.700223713646533</c:v>
                </c:pt>
                <c:pt idx="194">
                  <c:v>21.812080536912752</c:v>
                </c:pt>
                <c:pt idx="195">
                  <c:v>21.923937360178972</c:v>
                </c:pt>
                <c:pt idx="196">
                  <c:v>22.035794183445191</c:v>
                </c:pt>
                <c:pt idx="197">
                  <c:v>22.14765100671141</c:v>
                </c:pt>
                <c:pt idx="198">
                  <c:v>22.259507829977629</c:v>
                </c:pt>
                <c:pt idx="199">
                  <c:v>22.371364653243848</c:v>
                </c:pt>
                <c:pt idx="200">
                  <c:v>22.483221476510067</c:v>
                </c:pt>
                <c:pt idx="201">
                  <c:v>22.595078299776286</c:v>
                </c:pt>
                <c:pt idx="202">
                  <c:v>22.706935123042506</c:v>
                </c:pt>
                <c:pt idx="203">
                  <c:v>22.818791946308725</c:v>
                </c:pt>
                <c:pt idx="204">
                  <c:v>22.930648769574944</c:v>
                </c:pt>
                <c:pt idx="205">
                  <c:v>23.042505592841163</c:v>
                </c:pt>
                <c:pt idx="206">
                  <c:v>23.154362416107382</c:v>
                </c:pt>
                <c:pt idx="207">
                  <c:v>23.266219239373601</c:v>
                </c:pt>
                <c:pt idx="208">
                  <c:v>23.378076062639821</c:v>
                </c:pt>
                <c:pt idx="209">
                  <c:v>23.48993288590604</c:v>
                </c:pt>
                <c:pt idx="210">
                  <c:v>23.601789709172259</c:v>
                </c:pt>
                <c:pt idx="211">
                  <c:v>23.713646532438478</c:v>
                </c:pt>
                <c:pt idx="212">
                  <c:v>23.825503355704697</c:v>
                </c:pt>
                <c:pt idx="213">
                  <c:v>23.937360178970916</c:v>
                </c:pt>
                <c:pt idx="214">
                  <c:v>24.049217002237135</c:v>
                </c:pt>
                <c:pt idx="215">
                  <c:v>24.161073825503358</c:v>
                </c:pt>
                <c:pt idx="216">
                  <c:v>24.272930648769574</c:v>
                </c:pt>
                <c:pt idx="217">
                  <c:v>24.384787472035793</c:v>
                </c:pt>
                <c:pt idx="218">
                  <c:v>24.496644295302016</c:v>
                </c:pt>
                <c:pt idx="219">
                  <c:v>24.608501118568231</c:v>
                </c:pt>
                <c:pt idx="220">
                  <c:v>24.720357941834454</c:v>
                </c:pt>
                <c:pt idx="221">
                  <c:v>24.832214765100673</c:v>
                </c:pt>
                <c:pt idx="222">
                  <c:v>24.944071588366889</c:v>
                </c:pt>
                <c:pt idx="223">
                  <c:v>25.055928411633111</c:v>
                </c:pt>
                <c:pt idx="224">
                  <c:v>25.167785234899331</c:v>
                </c:pt>
                <c:pt idx="225">
                  <c:v>25.279642058165546</c:v>
                </c:pt>
                <c:pt idx="226">
                  <c:v>25.391498881431769</c:v>
                </c:pt>
                <c:pt idx="227">
                  <c:v>25.503355704697988</c:v>
                </c:pt>
                <c:pt idx="228">
                  <c:v>25.615212527964204</c:v>
                </c:pt>
                <c:pt idx="229">
                  <c:v>25.727069351230426</c:v>
                </c:pt>
                <c:pt idx="230">
                  <c:v>25.838926174496645</c:v>
                </c:pt>
                <c:pt idx="231">
                  <c:v>25.950782997762861</c:v>
                </c:pt>
                <c:pt idx="232">
                  <c:v>26.062639821029084</c:v>
                </c:pt>
                <c:pt idx="233">
                  <c:v>26.174496644295303</c:v>
                </c:pt>
                <c:pt idx="234">
                  <c:v>26.286353467561526</c:v>
                </c:pt>
                <c:pt idx="235">
                  <c:v>26.398210290827741</c:v>
                </c:pt>
                <c:pt idx="236">
                  <c:v>26.51006711409396</c:v>
                </c:pt>
                <c:pt idx="237">
                  <c:v>26.621923937360179</c:v>
                </c:pt>
                <c:pt idx="238">
                  <c:v>26.733780760626395</c:v>
                </c:pt>
                <c:pt idx="239">
                  <c:v>26.845637583892618</c:v>
                </c:pt>
                <c:pt idx="240">
                  <c:v>26.957494407158837</c:v>
                </c:pt>
                <c:pt idx="241">
                  <c:v>27.069351230425053</c:v>
                </c:pt>
                <c:pt idx="242">
                  <c:v>27.181208053691275</c:v>
                </c:pt>
                <c:pt idx="243">
                  <c:v>27.293064876957494</c:v>
                </c:pt>
                <c:pt idx="244">
                  <c:v>27.40492170022371</c:v>
                </c:pt>
                <c:pt idx="245">
                  <c:v>27.516778523489933</c:v>
                </c:pt>
                <c:pt idx="246">
                  <c:v>27.628635346756152</c:v>
                </c:pt>
                <c:pt idx="247">
                  <c:v>27.740492170022375</c:v>
                </c:pt>
                <c:pt idx="248">
                  <c:v>27.85234899328859</c:v>
                </c:pt>
                <c:pt idx="249">
                  <c:v>27.964205816554809</c:v>
                </c:pt>
                <c:pt idx="250">
                  <c:v>28.076062639821032</c:v>
                </c:pt>
                <c:pt idx="251">
                  <c:v>28.187919463087248</c:v>
                </c:pt>
                <c:pt idx="252">
                  <c:v>28.299776286353467</c:v>
                </c:pt>
                <c:pt idx="253">
                  <c:v>28.411633109619689</c:v>
                </c:pt>
                <c:pt idx="254">
                  <c:v>28.523489932885905</c:v>
                </c:pt>
                <c:pt idx="255">
                  <c:v>28.635346756152124</c:v>
                </c:pt>
                <c:pt idx="256">
                  <c:v>28.747203579418347</c:v>
                </c:pt>
                <c:pt idx="257">
                  <c:v>28.859060402684566</c:v>
                </c:pt>
                <c:pt idx="258">
                  <c:v>28.970917225950782</c:v>
                </c:pt>
                <c:pt idx="259">
                  <c:v>29.082774049217004</c:v>
                </c:pt>
                <c:pt idx="260">
                  <c:v>29.194630872483224</c:v>
                </c:pt>
                <c:pt idx="261">
                  <c:v>29.306487695749439</c:v>
                </c:pt>
                <c:pt idx="262">
                  <c:v>29.418344519015662</c:v>
                </c:pt>
                <c:pt idx="263">
                  <c:v>29.530201342281881</c:v>
                </c:pt>
                <c:pt idx="264">
                  <c:v>29.642058165548097</c:v>
                </c:pt>
                <c:pt idx="265">
                  <c:v>29.753914988814316</c:v>
                </c:pt>
                <c:pt idx="266">
                  <c:v>29.865771812080538</c:v>
                </c:pt>
                <c:pt idx="267">
                  <c:v>29.977628635346754</c:v>
                </c:pt>
                <c:pt idx="268">
                  <c:v>30.089485458612973</c:v>
                </c:pt>
                <c:pt idx="269">
                  <c:v>30.201342281879196</c:v>
                </c:pt>
                <c:pt idx="270">
                  <c:v>30.313199105145415</c:v>
                </c:pt>
                <c:pt idx="271">
                  <c:v>30.425055928411631</c:v>
                </c:pt>
                <c:pt idx="272">
                  <c:v>30.536912751677853</c:v>
                </c:pt>
                <c:pt idx="273">
                  <c:v>30.648769574944073</c:v>
                </c:pt>
                <c:pt idx="274">
                  <c:v>30.760626398210288</c:v>
                </c:pt>
                <c:pt idx="275">
                  <c:v>30.872483221476511</c:v>
                </c:pt>
                <c:pt idx="276">
                  <c:v>30.98434004474273</c:v>
                </c:pt>
                <c:pt idx="277">
                  <c:v>31.096196868008946</c:v>
                </c:pt>
                <c:pt idx="278">
                  <c:v>31.208053691275168</c:v>
                </c:pt>
                <c:pt idx="279">
                  <c:v>31.319910514541387</c:v>
                </c:pt>
                <c:pt idx="280">
                  <c:v>31.43176733780761</c:v>
                </c:pt>
                <c:pt idx="281">
                  <c:v>31.543624161073826</c:v>
                </c:pt>
                <c:pt idx="282">
                  <c:v>31.655480984340045</c:v>
                </c:pt>
                <c:pt idx="283">
                  <c:v>31.767337807606268</c:v>
                </c:pt>
                <c:pt idx="284">
                  <c:v>31.879194630872483</c:v>
                </c:pt>
                <c:pt idx="285">
                  <c:v>31.991051454138702</c:v>
                </c:pt>
                <c:pt idx="286">
                  <c:v>32.102908277404921</c:v>
                </c:pt>
                <c:pt idx="287">
                  <c:v>32.214765100671137</c:v>
                </c:pt>
                <c:pt idx="288">
                  <c:v>32.32662192393736</c:v>
                </c:pt>
                <c:pt idx="289">
                  <c:v>32.438478747203582</c:v>
                </c:pt>
                <c:pt idx="290">
                  <c:v>32.550335570469798</c:v>
                </c:pt>
                <c:pt idx="291">
                  <c:v>32.662192393736014</c:v>
                </c:pt>
                <c:pt idx="292">
                  <c:v>32.774049217002236</c:v>
                </c:pt>
                <c:pt idx="293">
                  <c:v>32.885906040268459</c:v>
                </c:pt>
                <c:pt idx="294">
                  <c:v>32.997762863534675</c:v>
                </c:pt>
                <c:pt idx="295">
                  <c:v>33.109619686800897</c:v>
                </c:pt>
                <c:pt idx="296">
                  <c:v>33.221476510067113</c:v>
                </c:pt>
                <c:pt idx="297">
                  <c:v>33.333333333333329</c:v>
                </c:pt>
                <c:pt idx="298">
                  <c:v>33.445190156599551</c:v>
                </c:pt>
                <c:pt idx="299">
                  <c:v>33.557046979865774</c:v>
                </c:pt>
                <c:pt idx="300">
                  <c:v>33.66890380313199</c:v>
                </c:pt>
                <c:pt idx="301">
                  <c:v>33.780760626398212</c:v>
                </c:pt>
                <c:pt idx="302">
                  <c:v>33.892617449664428</c:v>
                </c:pt>
                <c:pt idx="303">
                  <c:v>34.004474272930651</c:v>
                </c:pt>
                <c:pt idx="304">
                  <c:v>34.116331096196866</c:v>
                </c:pt>
                <c:pt idx="305">
                  <c:v>34.228187919463089</c:v>
                </c:pt>
                <c:pt idx="306">
                  <c:v>34.340044742729312</c:v>
                </c:pt>
                <c:pt idx="307">
                  <c:v>34.451901565995527</c:v>
                </c:pt>
                <c:pt idx="308">
                  <c:v>34.563758389261743</c:v>
                </c:pt>
                <c:pt idx="309">
                  <c:v>34.675615212527966</c:v>
                </c:pt>
                <c:pt idx="310">
                  <c:v>34.787472035794181</c:v>
                </c:pt>
                <c:pt idx="311">
                  <c:v>34.899328859060404</c:v>
                </c:pt>
                <c:pt idx="312">
                  <c:v>35.011185682326627</c:v>
                </c:pt>
                <c:pt idx="313">
                  <c:v>35.123042505592835</c:v>
                </c:pt>
                <c:pt idx="314">
                  <c:v>35.234899328859058</c:v>
                </c:pt>
                <c:pt idx="315">
                  <c:v>35.34675615212528</c:v>
                </c:pt>
                <c:pt idx="316">
                  <c:v>35.458612975391503</c:v>
                </c:pt>
                <c:pt idx="317">
                  <c:v>35.570469798657719</c:v>
                </c:pt>
                <c:pt idx="318">
                  <c:v>35.682326621923934</c:v>
                </c:pt>
                <c:pt idx="319">
                  <c:v>35.794183445190157</c:v>
                </c:pt>
                <c:pt idx="320">
                  <c:v>35.906040268456373</c:v>
                </c:pt>
                <c:pt idx="321">
                  <c:v>36.017897091722595</c:v>
                </c:pt>
                <c:pt idx="322">
                  <c:v>36.129753914988818</c:v>
                </c:pt>
                <c:pt idx="323">
                  <c:v>36.241610738255034</c:v>
                </c:pt>
                <c:pt idx="324">
                  <c:v>36.353467561521249</c:v>
                </c:pt>
                <c:pt idx="325">
                  <c:v>36.465324384787472</c:v>
                </c:pt>
                <c:pt idx="326">
                  <c:v>36.577181208053695</c:v>
                </c:pt>
                <c:pt idx="327">
                  <c:v>36.68903803131991</c:v>
                </c:pt>
                <c:pt idx="328">
                  <c:v>36.800894854586133</c:v>
                </c:pt>
                <c:pt idx="329">
                  <c:v>36.912751677852349</c:v>
                </c:pt>
                <c:pt idx="330">
                  <c:v>37.024608501118564</c:v>
                </c:pt>
                <c:pt idx="331">
                  <c:v>37.136465324384787</c:v>
                </c:pt>
                <c:pt idx="332">
                  <c:v>37.24832214765101</c:v>
                </c:pt>
                <c:pt idx="333">
                  <c:v>37.360178970917225</c:v>
                </c:pt>
                <c:pt idx="334">
                  <c:v>37.472035794183448</c:v>
                </c:pt>
                <c:pt idx="335">
                  <c:v>37.583892617449663</c:v>
                </c:pt>
                <c:pt idx="336">
                  <c:v>37.695749440715879</c:v>
                </c:pt>
                <c:pt idx="337">
                  <c:v>37.807606263982102</c:v>
                </c:pt>
                <c:pt idx="338">
                  <c:v>37.919463087248324</c:v>
                </c:pt>
                <c:pt idx="339">
                  <c:v>38.031319910514547</c:v>
                </c:pt>
                <c:pt idx="340">
                  <c:v>38.143176733780763</c:v>
                </c:pt>
                <c:pt idx="341">
                  <c:v>38.255033557046978</c:v>
                </c:pt>
                <c:pt idx="342">
                  <c:v>38.366890380313201</c:v>
                </c:pt>
                <c:pt idx="343">
                  <c:v>38.478747203579417</c:v>
                </c:pt>
                <c:pt idx="344">
                  <c:v>38.590604026845639</c:v>
                </c:pt>
                <c:pt idx="345">
                  <c:v>38.702460850111855</c:v>
                </c:pt>
                <c:pt idx="346">
                  <c:v>38.814317673378071</c:v>
                </c:pt>
                <c:pt idx="347">
                  <c:v>38.926174496644293</c:v>
                </c:pt>
                <c:pt idx="348">
                  <c:v>39.038031319910516</c:v>
                </c:pt>
                <c:pt idx="349">
                  <c:v>39.149888143176739</c:v>
                </c:pt>
                <c:pt idx="350">
                  <c:v>39.261744966442954</c:v>
                </c:pt>
                <c:pt idx="351">
                  <c:v>39.37360178970917</c:v>
                </c:pt>
                <c:pt idx="352">
                  <c:v>39.485458612975393</c:v>
                </c:pt>
                <c:pt idx="353">
                  <c:v>39.597315436241608</c:v>
                </c:pt>
                <c:pt idx="354">
                  <c:v>39.709172259507831</c:v>
                </c:pt>
                <c:pt idx="355">
                  <c:v>39.821029082774054</c:v>
                </c:pt>
                <c:pt idx="356">
                  <c:v>39.932885906040269</c:v>
                </c:pt>
                <c:pt idx="357">
                  <c:v>40.044742729306485</c:v>
                </c:pt>
                <c:pt idx="358">
                  <c:v>40.156599552572708</c:v>
                </c:pt>
                <c:pt idx="359">
                  <c:v>40.268456375838923</c:v>
                </c:pt>
                <c:pt idx="360">
                  <c:v>40.380313199105146</c:v>
                </c:pt>
                <c:pt idx="361">
                  <c:v>40.492170022371369</c:v>
                </c:pt>
                <c:pt idx="362">
                  <c:v>40.604026845637584</c:v>
                </c:pt>
                <c:pt idx="363">
                  <c:v>40.7158836689038</c:v>
                </c:pt>
                <c:pt idx="364">
                  <c:v>40.827740492170022</c:v>
                </c:pt>
                <c:pt idx="365">
                  <c:v>40.939597315436245</c:v>
                </c:pt>
                <c:pt idx="366">
                  <c:v>41.051454138702461</c:v>
                </c:pt>
                <c:pt idx="367">
                  <c:v>41.163310961968676</c:v>
                </c:pt>
                <c:pt idx="368">
                  <c:v>41.275167785234899</c:v>
                </c:pt>
                <c:pt idx="369">
                  <c:v>41.387024608501115</c:v>
                </c:pt>
                <c:pt idx="370">
                  <c:v>41.498881431767337</c:v>
                </c:pt>
                <c:pt idx="371">
                  <c:v>41.61073825503356</c:v>
                </c:pt>
                <c:pt idx="372">
                  <c:v>41.722595078299776</c:v>
                </c:pt>
                <c:pt idx="373">
                  <c:v>41.834451901565991</c:v>
                </c:pt>
                <c:pt idx="374">
                  <c:v>41.946308724832214</c:v>
                </c:pt>
                <c:pt idx="375">
                  <c:v>42.058165548098437</c:v>
                </c:pt>
                <c:pt idx="376">
                  <c:v>42.170022371364652</c:v>
                </c:pt>
                <c:pt idx="377">
                  <c:v>42.281879194630875</c:v>
                </c:pt>
                <c:pt idx="378">
                  <c:v>42.393736017897091</c:v>
                </c:pt>
                <c:pt idx="379">
                  <c:v>42.505592841163306</c:v>
                </c:pt>
                <c:pt idx="380">
                  <c:v>42.617449664429529</c:v>
                </c:pt>
                <c:pt idx="381">
                  <c:v>42.729306487695752</c:v>
                </c:pt>
                <c:pt idx="382">
                  <c:v>42.841163310961967</c:v>
                </c:pt>
                <c:pt idx="383">
                  <c:v>42.95302013422819</c:v>
                </c:pt>
                <c:pt idx="384">
                  <c:v>43.064876957494405</c:v>
                </c:pt>
                <c:pt idx="385">
                  <c:v>43.176733780760628</c:v>
                </c:pt>
                <c:pt idx="386">
                  <c:v>43.288590604026844</c:v>
                </c:pt>
                <c:pt idx="387">
                  <c:v>43.400447427293066</c:v>
                </c:pt>
                <c:pt idx="388">
                  <c:v>43.512304250559289</c:v>
                </c:pt>
                <c:pt idx="389">
                  <c:v>43.624161073825505</c:v>
                </c:pt>
                <c:pt idx="390">
                  <c:v>43.73601789709172</c:v>
                </c:pt>
                <c:pt idx="391">
                  <c:v>43.847874720357943</c:v>
                </c:pt>
                <c:pt idx="392">
                  <c:v>43.959731543624159</c:v>
                </c:pt>
                <c:pt idx="393">
                  <c:v>44.071588366890381</c:v>
                </c:pt>
                <c:pt idx="394">
                  <c:v>44.183445190156604</c:v>
                </c:pt>
                <c:pt idx="395">
                  <c:v>44.29530201342282</c:v>
                </c:pt>
                <c:pt idx="396">
                  <c:v>44.407158836689035</c:v>
                </c:pt>
                <c:pt idx="397">
                  <c:v>44.519015659955258</c:v>
                </c:pt>
                <c:pt idx="398">
                  <c:v>44.630872483221481</c:v>
                </c:pt>
                <c:pt idx="399">
                  <c:v>44.742729306487696</c:v>
                </c:pt>
                <c:pt idx="400">
                  <c:v>44.854586129753912</c:v>
                </c:pt>
                <c:pt idx="401">
                  <c:v>44.966442953020135</c:v>
                </c:pt>
                <c:pt idx="402">
                  <c:v>45.07829977628635</c:v>
                </c:pt>
                <c:pt idx="403">
                  <c:v>45.190156599552573</c:v>
                </c:pt>
                <c:pt idx="404">
                  <c:v>45.302013422818796</c:v>
                </c:pt>
                <c:pt idx="405">
                  <c:v>45.413870246085011</c:v>
                </c:pt>
                <c:pt idx="406">
                  <c:v>45.525727069351227</c:v>
                </c:pt>
                <c:pt idx="407">
                  <c:v>45.63758389261745</c:v>
                </c:pt>
                <c:pt idx="408">
                  <c:v>45.749440715883672</c:v>
                </c:pt>
                <c:pt idx="409">
                  <c:v>45.861297539149888</c:v>
                </c:pt>
                <c:pt idx="410">
                  <c:v>45.973154362416111</c:v>
                </c:pt>
                <c:pt idx="411">
                  <c:v>46.085011185682326</c:v>
                </c:pt>
                <c:pt idx="412">
                  <c:v>46.196868008948542</c:v>
                </c:pt>
                <c:pt idx="413">
                  <c:v>46.308724832214764</c:v>
                </c:pt>
                <c:pt idx="414">
                  <c:v>46.420581655480987</c:v>
                </c:pt>
                <c:pt idx="415">
                  <c:v>46.532438478747203</c:v>
                </c:pt>
                <c:pt idx="416">
                  <c:v>46.644295302013425</c:v>
                </c:pt>
                <c:pt idx="417">
                  <c:v>46.756152125279641</c:v>
                </c:pt>
                <c:pt idx="418">
                  <c:v>46.868008948545864</c:v>
                </c:pt>
                <c:pt idx="419">
                  <c:v>46.979865771812079</c:v>
                </c:pt>
                <c:pt idx="420">
                  <c:v>47.091722595078302</c:v>
                </c:pt>
                <c:pt idx="421">
                  <c:v>47.203579418344518</c:v>
                </c:pt>
                <c:pt idx="422">
                  <c:v>47.315436241610733</c:v>
                </c:pt>
                <c:pt idx="423">
                  <c:v>47.427293064876956</c:v>
                </c:pt>
                <c:pt idx="424">
                  <c:v>47.539149888143179</c:v>
                </c:pt>
                <c:pt idx="425">
                  <c:v>47.651006711409394</c:v>
                </c:pt>
                <c:pt idx="426">
                  <c:v>47.762863534675617</c:v>
                </c:pt>
                <c:pt idx="427">
                  <c:v>47.874720357941833</c:v>
                </c:pt>
                <c:pt idx="428">
                  <c:v>47.986577181208048</c:v>
                </c:pt>
                <c:pt idx="429">
                  <c:v>48.098434004474271</c:v>
                </c:pt>
                <c:pt idx="430">
                  <c:v>48.210290827740494</c:v>
                </c:pt>
                <c:pt idx="431">
                  <c:v>48.322147651006716</c:v>
                </c:pt>
                <c:pt idx="432">
                  <c:v>48.434004474272932</c:v>
                </c:pt>
                <c:pt idx="433">
                  <c:v>48.545861297539147</c:v>
                </c:pt>
                <c:pt idx="434">
                  <c:v>48.65771812080537</c:v>
                </c:pt>
                <c:pt idx="435">
                  <c:v>48.769574944071586</c:v>
                </c:pt>
                <c:pt idx="436">
                  <c:v>48.881431767337808</c:v>
                </c:pt>
                <c:pt idx="437">
                  <c:v>48.993288590604031</c:v>
                </c:pt>
                <c:pt idx="438">
                  <c:v>49.105145413870247</c:v>
                </c:pt>
                <c:pt idx="439">
                  <c:v>49.217002237136462</c:v>
                </c:pt>
                <c:pt idx="440">
                  <c:v>49.328859060402685</c:v>
                </c:pt>
                <c:pt idx="441">
                  <c:v>49.440715883668908</c:v>
                </c:pt>
                <c:pt idx="442">
                  <c:v>49.552572706935123</c:v>
                </c:pt>
                <c:pt idx="443">
                  <c:v>49.664429530201346</c:v>
                </c:pt>
                <c:pt idx="444">
                  <c:v>49.776286353467562</c:v>
                </c:pt>
                <c:pt idx="445">
                  <c:v>49.888143176733777</c:v>
                </c:pt>
                <c:pt idx="446">
                  <c:v>50</c:v>
                </c:pt>
                <c:pt idx="447">
                  <c:v>50.111856823266223</c:v>
                </c:pt>
                <c:pt idx="448">
                  <c:v>50.223713646532445</c:v>
                </c:pt>
                <c:pt idx="449">
                  <c:v>50.335570469798661</c:v>
                </c:pt>
                <c:pt idx="450">
                  <c:v>50.44742729306487</c:v>
                </c:pt>
                <c:pt idx="451">
                  <c:v>50.559284116331092</c:v>
                </c:pt>
                <c:pt idx="452">
                  <c:v>50.671140939597315</c:v>
                </c:pt>
                <c:pt idx="453">
                  <c:v>50.782997762863538</c:v>
                </c:pt>
                <c:pt idx="454">
                  <c:v>50.894854586129753</c:v>
                </c:pt>
                <c:pt idx="455">
                  <c:v>51.006711409395976</c:v>
                </c:pt>
                <c:pt idx="456">
                  <c:v>51.118568232662184</c:v>
                </c:pt>
                <c:pt idx="457">
                  <c:v>51.230425055928407</c:v>
                </c:pt>
                <c:pt idx="458">
                  <c:v>51.34228187919463</c:v>
                </c:pt>
                <c:pt idx="459">
                  <c:v>51.454138702460853</c:v>
                </c:pt>
                <c:pt idx="460">
                  <c:v>51.565995525727068</c:v>
                </c:pt>
                <c:pt idx="461">
                  <c:v>51.677852348993291</c:v>
                </c:pt>
                <c:pt idx="462">
                  <c:v>51.789709172259514</c:v>
                </c:pt>
                <c:pt idx="463">
                  <c:v>51.901565995525722</c:v>
                </c:pt>
                <c:pt idx="464">
                  <c:v>52.013422818791945</c:v>
                </c:pt>
                <c:pt idx="465">
                  <c:v>52.125279642058167</c:v>
                </c:pt>
                <c:pt idx="466">
                  <c:v>52.237136465324383</c:v>
                </c:pt>
                <c:pt idx="467">
                  <c:v>52.348993288590606</c:v>
                </c:pt>
                <c:pt idx="468">
                  <c:v>52.460850111856828</c:v>
                </c:pt>
                <c:pt idx="469">
                  <c:v>52.572706935123051</c:v>
                </c:pt>
                <c:pt idx="470">
                  <c:v>52.68456375838926</c:v>
                </c:pt>
                <c:pt idx="471">
                  <c:v>52.796420581655482</c:v>
                </c:pt>
                <c:pt idx="472">
                  <c:v>52.908277404921698</c:v>
                </c:pt>
                <c:pt idx="473">
                  <c:v>53.020134228187921</c:v>
                </c:pt>
                <c:pt idx="474">
                  <c:v>53.131991051454143</c:v>
                </c:pt>
                <c:pt idx="475">
                  <c:v>53.243847874720359</c:v>
                </c:pt>
                <c:pt idx="476">
                  <c:v>53.355704697986575</c:v>
                </c:pt>
                <c:pt idx="477">
                  <c:v>53.46756152125279</c:v>
                </c:pt>
                <c:pt idx="478">
                  <c:v>53.579418344519013</c:v>
                </c:pt>
                <c:pt idx="479">
                  <c:v>53.691275167785236</c:v>
                </c:pt>
                <c:pt idx="480">
                  <c:v>53.803131991051458</c:v>
                </c:pt>
                <c:pt idx="481">
                  <c:v>53.914988814317674</c:v>
                </c:pt>
                <c:pt idx="482">
                  <c:v>54.026845637583897</c:v>
                </c:pt>
                <c:pt idx="483">
                  <c:v>54.138702460850105</c:v>
                </c:pt>
                <c:pt idx="484">
                  <c:v>54.250559284116328</c:v>
                </c:pt>
                <c:pt idx="485">
                  <c:v>54.36241610738255</c:v>
                </c:pt>
                <c:pt idx="486">
                  <c:v>54.474272930648773</c:v>
                </c:pt>
                <c:pt idx="487">
                  <c:v>54.586129753914989</c:v>
                </c:pt>
                <c:pt idx="488">
                  <c:v>54.697986577181211</c:v>
                </c:pt>
                <c:pt idx="489">
                  <c:v>54.80984340044742</c:v>
                </c:pt>
                <c:pt idx="490">
                  <c:v>54.921700223713643</c:v>
                </c:pt>
                <c:pt idx="491">
                  <c:v>55.033557046979865</c:v>
                </c:pt>
                <c:pt idx="492">
                  <c:v>55.145413870246088</c:v>
                </c:pt>
                <c:pt idx="493">
                  <c:v>55.257270693512304</c:v>
                </c:pt>
                <c:pt idx="494">
                  <c:v>55.369127516778526</c:v>
                </c:pt>
                <c:pt idx="495">
                  <c:v>55.480984340044749</c:v>
                </c:pt>
                <c:pt idx="496">
                  <c:v>55.592841163310958</c:v>
                </c:pt>
                <c:pt idx="497">
                  <c:v>55.70469798657718</c:v>
                </c:pt>
                <c:pt idx="498">
                  <c:v>55.816554809843396</c:v>
                </c:pt>
                <c:pt idx="499">
                  <c:v>55.928411633109619</c:v>
                </c:pt>
                <c:pt idx="500">
                  <c:v>56.040268456375841</c:v>
                </c:pt>
                <c:pt idx="501">
                  <c:v>56.152125279642064</c:v>
                </c:pt>
                <c:pt idx="502">
                  <c:v>56.263982102908273</c:v>
                </c:pt>
                <c:pt idx="503">
                  <c:v>56.375838926174495</c:v>
                </c:pt>
                <c:pt idx="504">
                  <c:v>56.487695749440711</c:v>
                </c:pt>
                <c:pt idx="505">
                  <c:v>56.599552572706934</c:v>
                </c:pt>
                <c:pt idx="506">
                  <c:v>56.711409395973156</c:v>
                </c:pt>
                <c:pt idx="507">
                  <c:v>56.823266219239379</c:v>
                </c:pt>
                <c:pt idx="508">
                  <c:v>56.935123042505595</c:v>
                </c:pt>
                <c:pt idx="509">
                  <c:v>57.04697986577181</c:v>
                </c:pt>
                <c:pt idx="510">
                  <c:v>57.158836689038026</c:v>
                </c:pt>
                <c:pt idx="511">
                  <c:v>57.270693512304248</c:v>
                </c:pt>
                <c:pt idx="512">
                  <c:v>57.382550335570471</c:v>
                </c:pt>
                <c:pt idx="513">
                  <c:v>57.494407158836694</c:v>
                </c:pt>
                <c:pt idx="514">
                  <c:v>57.606263982102909</c:v>
                </c:pt>
                <c:pt idx="515">
                  <c:v>57.718120805369132</c:v>
                </c:pt>
                <c:pt idx="516">
                  <c:v>57.829977628635341</c:v>
                </c:pt>
                <c:pt idx="517">
                  <c:v>57.941834451901563</c:v>
                </c:pt>
                <c:pt idx="518">
                  <c:v>58.053691275167786</c:v>
                </c:pt>
                <c:pt idx="519">
                  <c:v>58.165548098434009</c:v>
                </c:pt>
                <c:pt idx="520">
                  <c:v>58.277404921700224</c:v>
                </c:pt>
                <c:pt idx="521">
                  <c:v>58.389261744966447</c:v>
                </c:pt>
                <c:pt idx="522">
                  <c:v>58.501118568232656</c:v>
                </c:pt>
                <c:pt idx="523">
                  <c:v>58.612975391498878</c:v>
                </c:pt>
                <c:pt idx="524">
                  <c:v>58.724832214765101</c:v>
                </c:pt>
                <c:pt idx="525">
                  <c:v>58.836689038031324</c:v>
                </c:pt>
                <c:pt idx="526">
                  <c:v>58.948545861297539</c:v>
                </c:pt>
                <c:pt idx="527">
                  <c:v>59.060402684563762</c:v>
                </c:pt>
                <c:pt idx="528">
                  <c:v>59.172259507829985</c:v>
                </c:pt>
                <c:pt idx="529">
                  <c:v>59.284116331096193</c:v>
                </c:pt>
                <c:pt idx="530">
                  <c:v>59.395973154362416</c:v>
                </c:pt>
                <c:pt idx="531">
                  <c:v>59.507829977628631</c:v>
                </c:pt>
                <c:pt idx="532">
                  <c:v>59.619686800894854</c:v>
                </c:pt>
                <c:pt idx="533">
                  <c:v>59.731543624161077</c:v>
                </c:pt>
                <c:pt idx="534">
                  <c:v>59.8434004474273</c:v>
                </c:pt>
                <c:pt idx="535">
                  <c:v>59.955257270693508</c:v>
                </c:pt>
                <c:pt idx="536">
                  <c:v>60.067114093959731</c:v>
                </c:pt>
                <c:pt idx="537">
                  <c:v>60.178970917225946</c:v>
                </c:pt>
                <c:pt idx="538">
                  <c:v>60.290827740492169</c:v>
                </c:pt>
                <c:pt idx="539">
                  <c:v>60.402684563758392</c:v>
                </c:pt>
                <c:pt idx="540">
                  <c:v>60.514541387024614</c:v>
                </c:pt>
                <c:pt idx="541">
                  <c:v>60.62639821029083</c:v>
                </c:pt>
                <c:pt idx="542">
                  <c:v>60.738255033557046</c:v>
                </c:pt>
                <c:pt idx="543">
                  <c:v>60.850111856823261</c:v>
                </c:pt>
                <c:pt idx="544">
                  <c:v>60.961968680089484</c:v>
                </c:pt>
                <c:pt idx="545">
                  <c:v>61.073825503355707</c:v>
                </c:pt>
                <c:pt idx="546">
                  <c:v>61.185682326621929</c:v>
                </c:pt>
                <c:pt idx="547">
                  <c:v>61.297539149888145</c:v>
                </c:pt>
                <c:pt idx="548">
                  <c:v>61.409395973154361</c:v>
                </c:pt>
                <c:pt idx="549">
                  <c:v>61.521252796420576</c:v>
                </c:pt>
                <c:pt idx="550">
                  <c:v>61.633109619686799</c:v>
                </c:pt>
                <c:pt idx="551">
                  <c:v>61.744966442953022</c:v>
                </c:pt>
                <c:pt idx="552">
                  <c:v>61.856823266219237</c:v>
                </c:pt>
                <c:pt idx="553">
                  <c:v>61.96868008948546</c:v>
                </c:pt>
                <c:pt idx="554">
                  <c:v>62.080536912751683</c:v>
                </c:pt>
                <c:pt idx="555">
                  <c:v>62.192393736017891</c:v>
                </c:pt>
                <c:pt idx="556">
                  <c:v>62.304250559284114</c:v>
                </c:pt>
                <c:pt idx="557">
                  <c:v>62.416107382550337</c:v>
                </c:pt>
                <c:pt idx="558">
                  <c:v>62.527964205816552</c:v>
                </c:pt>
                <c:pt idx="559">
                  <c:v>62.639821029082775</c:v>
                </c:pt>
                <c:pt idx="560">
                  <c:v>62.751677852348998</c:v>
                </c:pt>
                <c:pt idx="561">
                  <c:v>62.86353467561522</c:v>
                </c:pt>
                <c:pt idx="562">
                  <c:v>62.975391498881429</c:v>
                </c:pt>
                <c:pt idx="563">
                  <c:v>63.087248322147651</c:v>
                </c:pt>
                <c:pt idx="564">
                  <c:v>63.199105145413867</c:v>
                </c:pt>
                <c:pt idx="565">
                  <c:v>63.31096196868009</c:v>
                </c:pt>
                <c:pt idx="566">
                  <c:v>63.422818791946312</c:v>
                </c:pt>
                <c:pt idx="567">
                  <c:v>63.534675615212535</c:v>
                </c:pt>
                <c:pt idx="568">
                  <c:v>63.646532438478744</c:v>
                </c:pt>
                <c:pt idx="569">
                  <c:v>63.758389261744966</c:v>
                </c:pt>
                <c:pt idx="570">
                  <c:v>63.870246085011182</c:v>
                </c:pt>
                <c:pt idx="571">
                  <c:v>63.982102908277405</c:v>
                </c:pt>
                <c:pt idx="572">
                  <c:v>64.09395973154362</c:v>
                </c:pt>
                <c:pt idx="573">
                  <c:v>64.205816554809843</c:v>
                </c:pt>
                <c:pt idx="574">
                  <c:v>64.317673378076066</c:v>
                </c:pt>
                <c:pt idx="575">
                  <c:v>64.429530201342274</c:v>
                </c:pt>
                <c:pt idx="576">
                  <c:v>64.541387024608497</c:v>
                </c:pt>
                <c:pt idx="577">
                  <c:v>64.65324384787472</c:v>
                </c:pt>
                <c:pt idx="578">
                  <c:v>64.765100671140942</c:v>
                </c:pt>
                <c:pt idx="579">
                  <c:v>64.876957494407165</c:v>
                </c:pt>
                <c:pt idx="580">
                  <c:v>64.988814317673388</c:v>
                </c:pt>
                <c:pt idx="581">
                  <c:v>65.100671140939596</c:v>
                </c:pt>
                <c:pt idx="582">
                  <c:v>65.212527964205819</c:v>
                </c:pt>
                <c:pt idx="583">
                  <c:v>65.324384787472027</c:v>
                </c:pt>
                <c:pt idx="584">
                  <c:v>65.43624161073825</c:v>
                </c:pt>
                <c:pt idx="585">
                  <c:v>65.548098434004473</c:v>
                </c:pt>
                <c:pt idx="586">
                  <c:v>65.659955257270695</c:v>
                </c:pt>
                <c:pt idx="587">
                  <c:v>65.771812080536918</c:v>
                </c:pt>
                <c:pt idx="588">
                  <c:v>65.883668903803127</c:v>
                </c:pt>
                <c:pt idx="589">
                  <c:v>65.995525727069349</c:v>
                </c:pt>
                <c:pt idx="590">
                  <c:v>66.107382550335572</c:v>
                </c:pt>
                <c:pt idx="591">
                  <c:v>66.219239373601795</c:v>
                </c:pt>
                <c:pt idx="592">
                  <c:v>66.331096196868018</c:v>
                </c:pt>
                <c:pt idx="593">
                  <c:v>66.442953020134226</c:v>
                </c:pt>
                <c:pt idx="594">
                  <c:v>66.554809843400449</c:v>
                </c:pt>
                <c:pt idx="595">
                  <c:v>66.666666666666657</c:v>
                </c:pt>
                <c:pt idx="596">
                  <c:v>66.77852348993288</c:v>
                </c:pt>
                <c:pt idx="597">
                  <c:v>66.890380313199103</c:v>
                </c:pt>
                <c:pt idx="598">
                  <c:v>67.002237136465325</c:v>
                </c:pt>
                <c:pt idx="599">
                  <c:v>67.114093959731548</c:v>
                </c:pt>
                <c:pt idx="600">
                  <c:v>67.225950782997771</c:v>
                </c:pt>
                <c:pt idx="601">
                  <c:v>67.337807606263979</c:v>
                </c:pt>
                <c:pt idx="602">
                  <c:v>67.449664429530202</c:v>
                </c:pt>
                <c:pt idx="603">
                  <c:v>67.561521252796425</c:v>
                </c:pt>
                <c:pt idx="604">
                  <c:v>67.673378076062647</c:v>
                </c:pt>
                <c:pt idx="605">
                  <c:v>67.785234899328856</c:v>
                </c:pt>
                <c:pt idx="606">
                  <c:v>67.897091722595079</c:v>
                </c:pt>
                <c:pt idx="607">
                  <c:v>68.008948545861301</c:v>
                </c:pt>
                <c:pt idx="608">
                  <c:v>68.12080536912751</c:v>
                </c:pt>
                <c:pt idx="609">
                  <c:v>68.232662192393732</c:v>
                </c:pt>
                <c:pt idx="610">
                  <c:v>68.344519015659955</c:v>
                </c:pt>
                <c:pt idx="611">
                  <c:v>68.456375838926178</c:v>
                </c:pt>
                <c:pt idx="612">
                  <c:v>68.568232662192401</c:v>
                </c:pt>
                <c:pt idx="613">
                  <c:v>68.680089485458623</c:v>
                </c:pt>
                <c:pt idx="614">
                  <c:v>68.791946308724832</c:v>
                </c:pt>
                <c:pt idx="615">
                  <c:v>68.903803131991054</c:v>
                </c:pt>
                <c:pt idx="616">
                  <c:v>69.015659955257263</c:v>
                </c:pt>
                <c:pt idx="617">
                  <c:v>69.127516778523486</c:v>
                </c:pt>
                <c:pt idx="618">
                  <c:v>69.239373601789708</c:v>
                </c:pt>
                <c:pt idx="619">
                  <c:v>69.351230425055931</c:v>
                </c:pt>
                <c:pt idx="620">
                  <c:v>69.463087248322154</c:v>
                </c:pt>
                <c:pt idx="621">
                  <c:v>69.574944071588362</c:v>
                </c:pt>
                <c:pt idx="622">
                  <c:v>69.686800894854585</c:v>
                </c:pt>
                <c:pt idx="623">
                  <c:v>69.798657718120808</c:v>
                </c:pt>
                <c:pt idx="624">
                  <c:v>69.91051454138703</c:v>
                </c:pt>
                <c:pt idx="625">
                  <c:v>70.022371364653253</c:v>
                </c:pt>
                <c:pt idx="626">
                  <c:v>70.134228187919462</c:v>
                </c:pt>
                <c:pt idx="627">
                  <c:v>70.24608501118567</c:v>
                </c:pt>
                <c:pt idx="628">
                  <c:v>70.357941834451893</c:v>
                </c:pt>
                <c:pt idx="629">
                  <c:v>70.469798657718115</c:v>
                </c:pt>
                <c:pt idx="630">
                  <c:v>70.581655480984338</c:v>
                </c:pt>
                <c:pt idx="631">
                  <c:v>70.693512304250561</c:v>
                </c:pt>
                <c:pt idx="632">
                  <c:v>70.805369127516784</c:v>
                </c:pt>
                <c:pt idx="633">
                  <c:v>70.917225950783006</c:v>
                </c:pt>
                <c:pt idx="634">
                  <c:v>71.029082774049215</c:v>
                </c:pt>
                <c:pt idx="635">
                  <c:v>71.140939597315437</c:v>
                </c:pt>
                <c:pt idx="636">
                  <c:v>71.25279642058166</c:v>
                </c:pt>
                <c:pt idx="637">
                  <c:v>71.364653243847869</c:v>
                </c:pt>
                <c:pt idx="638">
                  <c:v>71.476510067114091</c:v>
                </c:pt>
                <c:pt idx="639">
                  <c:v>71.588366890380314</c:v>
                </c:pt>
                <c:pt idx="640">
                  <c:v>71.700223713646523</c:v>
                </c:pt>
                <c:pt idx="641">
                  <c:v>71.812080536912745</c:v>
                </c:pt>
                <c:pt idx="642">
                  <c:v>71.923937360178968</c:v>
                </c:pt>
                <c:pt idx="643">
                  <c:v>72.035794183445191</c:v>
                </c:pt>
                <c:pt idx="644">
                  <c:v>72.147651006711413</c:v>
                </c:pt>
                <c:pt idx="645">
                  <c:v>72.259507829977636</c:v>
                </c:pt>
                <c:pt idx="646">
                  <c:v>72.371364653243859</c:v>
                </c:pt>
                <c:pt idx="647">
                  <c:v>72.483221476510067</c:v>
                </c:pt>
                <c:pt idx="648">
                  <c:v>72.59507829977629</c:v>
                </c:pt>
                <c:pt idx="649">
                  <c:v>72.706935123042499</c:v>
                </c:pt>
                <c:pt idx="650">
                  <c:v>72.818791946308721</c:v>
                </c:pt>
                <c:pt idx="651">
                  <c:v>72.930648769574944</c:v>
                </c:pt>
                <c:pt idx="652">
                  <c:v>73.042505592841167</c:v>
                </c:pt>
                <c:pt idx="653">
                  <c:v>73.154362416107389</c:v>
                </c:pt>
                <c:pt idx="654">
                  <c:v>73.266219239373598</c:v>
                </c:pt>
                <c:pt idx="655">
                  <c:v>73.378076062639821</c:v>
                </c:pt>
                <c:pt idx="656">
                  <c:v>73.489932885906043</c:v>
                </c:pt>
                <c:pt idx="657">
                  <c:v>73.601789709172266</c:v>
                </c:pt>
                <c:pt idx="658">
                  <c:v>73.713646532438474</c:v>
                </c:pt>
                <c:pt idx="659">
                  <c:v>73.825503355704697</c:v>
                </c:pt>
                <c:pt idx="660">
                  <c:v>73.937360178970906</c:v>
                </c:pt>
                <c:pt idx="661">
                  <c:v>74.049217002237128</c:v>
                </c:pt>
                <c:pt idx="662">
                  <c:v>74.161073825503351</c:v>
                </c:pt>
                <c:pt idx="663">
                  <c:v>74.272930648769574</c:v>
                </c:pt>
                <c:pt idx="664">
                  <c:v>74.384787472035796</c:v>
                </c:pt>
                <c:pt idx="665">
                  <c:v>74.496644295302019</c:v>
                </c:pt>
                <c:pt idx="666">
                  <c:v>74.608501118568242</c:v>
                </c:pt>
                <c:pt idx="667">
                  <c:v>74.72035794183445</c:v>
                </c:pt>
                <c:pt idx="668">
                  <c:v>74.832214765100673</c:v>
                </c:pt>
                <c:pt idx="669">
                  <c:v>74.944071588366896</c:v>
                </c:pt>
                <c:pt idx="670">
                  <c:v>75.055928411633104</c:v>
                </c:pt>
                <c:pt idx="671">
                  <c:v>75.167785234899327</c:v>
                </c:pt>
                <c:pt idx="672">
                  <c:v>75.27964205816555</c:v>
                </c:pt>
                <c:pt idx="673">
                  <c:v>75.391498881431758</c:v>
                </c:pt>
                <c:pt idx="674">
                  <c:v>75.503355704697981</c:v>
                </c:pt>
                <c:pt idx="675">
                  <c:v>75.615212527964204</c:v>
                </c:pt>
                <c:pt idx="676">
                  <c:v>75.727069351230426</c:v>
                </c:pt>
                <c:pt idx="677">
                  <c:v>75.838926174496649</c:v>
                </c:pt>
                <c:pt idx="678">
                  <c:v>75.950782997762872</c:v>
                </c:pt>
                <c:pt idx="679">
                  <c:v>76.062639821029094</c:v>
                </c:pt>
                <c:pt idx="680">
                  <c:v>76.174496644295303</c:v>
                </c:pt>
                <c:pt idx="681">
                  <c:v>76.286353467561526</c:v>
                </c:pt>
                <c:pt idx="682">
                  <c:v>76.398210290827734</c:v>
                </c:pt>
                <c:pt idx="683">
                  <c:v>76.510067114093957</c:v>
                </c:pt>
                <c:pt idx="684">
                  <c:v>76.621923937360179</c:v>
                </c:pt>
                <c:pt idx="685">
                  <c:v>76.733780760626402</c:v>
                </c:pt>
                <c:pt idx="686">
                  <c:v>76.845637583892611</c:v>
                </c:pt>
                <c:pt idx="687">
                  <c:v>76.957494407158833</c:v>
                </c:pt>
                <c:pt idx="688">
                  <c:v>77.069351230425056</c:v>
                </c:pt>
                <c:pt idx="689">
                  <c:v>77.181208053691279</c:v>
                </c:pt>
                <c:pt idx="690">
                  <c:v>77.293064876957501</c:v>
                </c:pt>
                <c:pt idx="691">
                  <c:v>77.40492170022371</c:v>
                </c:pt>
                <c:pt idx="692">
                  <c:v>77.516778523489933</c:v>
                </c:pt>
                <c:pt idx="693">
                  <c:v>77.628635346756141</c:v>
                </c:pt>
                <c:pt idx="694">
                  <c:v>77.740492170022364</c:v>
                </c:pt>
                <c:pt idx="695">
                  <c:v>77.852348993288587</c:v>
                </c:pt>
                <c:pt idx="696">
                  <c:v>77.964205816554809</c:v>
                </c:pt>
                <c:pt idx="697">
                  <c:v>78.076062639821032</c:v>
                </c:pt>
                <c:pt idx="698">
                  <c:v>78.187919463087255</c:v>
                </c:pt>
                <c:pt idx="699">
                  <c:v>78.299776286353477</c:v>
                </c:pt>
                <c:pt idx="700">
                  <c:v>78.411633109619686</c:v>
                </c:pt>
                <c:pt idx="701">
                  <c:v>78.523489932885909</c:v>
                </c:pt>
                <c:pt idx="702">
                  <c:v>78.635346756152131</c:v>
                </c:pt>
                <c:pt idx="703">
                  <c:v>78.74720357941834</c:v>
                </c:pt>
                <c:pt idx="704">
                  <c:v>78.859060402684563</c:v>
                </c:pt>
                <c:pt idx="705">
                  <c:v>78.970917225950785</c:v>
                </c:pt>
                <c:pt idx="706">
                  <c:v>79.082774049216994</c:v>
                </c:pt>
                <c:pt idx="707">
                  <c:v>79.194630872483216</c:v>
                </c:pt>
                <c:pt idx="708">
                  <c:v>79.306487695749439</c:v>
                </c:pt>
                <c:pt idx="709">
                  <c:v>79.418344519015662</c:v>
                </c:pt>
                <c:pt idx="710">
                  <c:v>79.530201342281885</c:v>
                </c:pt>
                <c:pt idx="711">
                  <c:v>79.642058165548107</c:v>
                </c:pt>
                <c:pt idx="712">
                  <c:v>79.75391498881433</c:v>
                </c:pt>
                <c:pt idx="713">
                  <c:v>79.865771812080538</c:v>
                </c:pt>
                <c:pt idx="714">
                  <c:v>79.977628635346747</c:v>
                </c:pt>
                <c:pt idx="715">
                  <c:v>80.08948545861297</c:v>
                </c:pt>
                <c:pt idx="716">
                  <c:v>80.201342281879192</c:v>
                </c:pt>
                <c:pt idx="717">
                  <c:v>80.313199105145415</c:v>
                </c:pt>
                <c:pt idx="718">
                  <c:v>80.425055928411638</c:v>
                </c:pt>
                <c:pt idx="719">
                  <c:v>80.536912751677846</c:v>
                </c:pt>
                <c:pt idx="720">
                  <c:v>80.648769574944069</c:v>
                </c:pt>
                <c:pt idx="721">
                  <c:v>80.760626398210292</c:v>
                </c:pt>
                <c:pt idx="722">
                  <c:v>80.872483221476514</c:v>
                </c:pt>
                <c:pt idx="723">
                  <c:v>80.984340044742737</c:v>
                </c:pt>
                <c:pt idx="724">
                  <c:v>81.096196868008946</c:v>
                </c:pt>
                <c:pt idx="725">
                  <c:v>81.208053691275168</c:v>
                </c:pt>
                <c:pt idx="726">
                  <c:v>81.319910514541377</c:v>
                </c:pt>
                <c:pt idx="727">
                  <c:v>81.431767337807599</c:v>
                </c:pt>
                <c:pt idx="728">
                  <c:v>81.543624161073822</c:v>
                </c:pt>
                <c:pt idx="729">
                  <c:v>81.655480984340045</c:v>
                </c:pt>
                <c:pt idx="730">
                  <c:v>81.767337807606268</c:v>
                </c:pt>
                <c:pt idx="731">
                  <c:v>81.87919463087249</c:v>
                </c:pt>
                <c:pt idx="732">
                  <c:v>81.991051454138699</c:v>
                </c:pt>
                <c:pt idx="733">
                  <c:v>82.102908277404921</c:v>
                </c:pt>
                <c:pt idx="734">
                  <c:v>82.214765100671144</c:v>
                </c:pt>
                <c:pt idx="735">
                  <c:v>82.326621923937353</c:v>
                </c:pt>
                <c:pt idx="736">
                  <c:v>82.438478747203575</c:v>
                </c:pt>
                <c:pt idx="737">
                  <c:v>82.550335570469798</c:v>
                </c:pt>
                <c:pt idx="738">
                  <c:v>82.662192393736021</c:v>
                </c:pt>
                <c:pt idx="739">
                  <c:v>82.774049217002229</c:v>
                </c:pt>
                <c:pt idx="740">
                  <c:v>82.885906040268452</c:v>
                </c:pt>
                <c:pt idx="741">
                  <c:v>82.997762863534675</c:v>
                </c:pt>
                <c:pt idx="742">
                  <c:v>83.109619686800897</c:v>
                </c:pt>
                <c:pt idx="743">
                  <c:v>83.22147651006712</c:v>
                </c:pt>
                <c:pt idx="744">
                  <c:v>83.333333333333343</c:v>
                </c:pt>
                <c:pt idx="745">
                  <c:v>83.445190156599551</c:v>
                </c:pt>
                <c:pt idx="746">
                  <c:v>83.557046979865774</c:v>
                </c:pt>
                <c:pt idx="747">
                  <c:v>83.668903803131982</c:v>
                </c:pt>
                <c:pt idx="748">
                  <c:v>83.780760626398205</c:v>
                </c:pt>
                <c:pt idx="749">
                  <c:v>83.892617449664428</c:v>
                </c:pt>
                <c:pt idx="750">
                  <c:v>84.004474272930651</c:v>
                </c:pt>
                <c:pt idx="751">
                  <c:v>84.116331096196873</c:v>
                </c:pt>
                <c:pt idx="752">
                  <c:v>84.228187919463082</c:v>
                </c:pt>
                <c:pt idx="753">
                  <c:v>84.340044742729305</c:v>
                </c:pt>
                <c:pt idx="754">
                  <c:v>84.451901565995527</c:v>
                </c:pt>
                <c:pt idx="755">
                  <c:v>84.56375838926175</c:v>
                </c:pt>
                <c:pt idx="756">
                  <c:v>84.675615212527973</c:v>
                </c:pt>
                <c:pt idx="757">
                  <c:v>84.787472035794181</c:v>
                </c:pt>
                <c:pt idx="758">
                  <c:v>84.899328859060404</c:v>
                </c:pt>
                <c:pt idx="759">
                  <c:v>85.011185682326612</c:v>
                </c:pt>
                <c:pt idx="760">
                  <c:v>85.123042505592835</c:v>
                </c:pt>
                <c:pt idx="761">
                  <c:v>85.234899328859058</c:v>
                </c:pt>
                <c:pt idx="762">
                  <c:v>85.34675615212528</c:v>
                </c:pt>
                <c:pt idx="763">
                  <c:v>85.458612975391503</c:v>
                </c:pt>
                <c:pt idx="764">
                  <c:v>85.570469798657726</c:v>
                </c:pt>
                <c:pt idx="765">
                  <c:v>85.682326621923934</c:v>
                </c:pt>
                <c:pt idx="766">
                  <c:v>85.794183445190157</c:v>
                </c:pt>
                <c:pt idx="767">
                  <c:v>85.90604026845638</c:v>
                </c:pt>
                <c:pt idx="768">
                  <c:v>86.017897091722588</c:v>
                </c:pt>
                <c:pt idx="769">
                  <c:v>86.129753914988811</c:v>
                </c:pt>
                <c:pt idx="770">
                  <c:v>86.241610738255034</c:v>
                </c:pt>
                <c:pt idx="771">
                  <c:v>86.353467561521256</c:v>
                </c:pt>
                <c:pt idx="772">
                  <c:v>86.465324384787465</c:v>
                </c:pt>
                <c:pt idx="773">
                  <c:v>86.577181208053688</c:v>
                </c:pt>
                <c:pt idx="774">
                  <c:v>86.68903803131991</c:v>
                </c:pt>
                <c:pt idx="775">
                  <c:v>86.800894854586133</c:v>
                </c:pt>
                <c:pt idx="776">
                  <c:v>86.912751677852356</c:v>
                </c:pt>
                <c:pt idx="777">
                  <c:v>87.024608501118578</c:v>
                </c:pt>
                <c:pt idx="778">
                  <c:v>87.136465324384787</c:v>
                </c:pt>
                <c:pt idx="779">
                  <c:v>87.24832214765101</c:v>
                </c:pt>
                <c:pt idx="780">
                  <c:v>87.360178970917218</c:v>
                </c:pt>
                <c:pt idx="781">
                  <c:v>87.472035794183441</c:v>
                </c:pt>
                <c:pt idx="782">
                  <c:v>87.583892617449663</c:v>
                </c:pt>
                <c:pt idx="783">
                  <c:v>87.695749440715886</c:v>
                </c:pt>
                <c:pt idx="784">
                  <c:v>87.807606263982109</c:v>
                </c:pt>
                <c:pt idx="785">
                  <c:v>87.919463087248317</c:v>
                </c:pt>
                <c:pt idx="786">
                  <c:v>88.03131991051454</c:v>
                </c:pt>
                <c:pt idx="787">
                  <c:v>88.143176733780763</c:v>
                </c:pt>
                <c:pt idx="788">
                  <c:v>88.255033557046985</c:v>
                </c:pt>
                <c:pt idx="789">
                  <c:v>88.366890380313208</c:v>
                </c:pt>
                <c:pt idx="790">
                  <c:v>88.478747203579417</c:v>
                </c:pt>
                <c:pt idx="791">
                  <c:v>88.590604026845639</c:v>
                </c:pt>
                <c:pt idx="792">
                  <c:v>88.702460850111848</c:v>
                </c:pt>
                <c:pt idx="793">
                  <c:v>88.814317673378071</c:v>
                </c:pt>
                <c:pt idx="794">
                  <c:v>88.926174496644293</c:v>
                </c:pt>
                <c:pt idx="795">
                  <c:v>89.038031319910516</c:v>
                </c:pt>
                <c:pt idx="796">
                  <c:v>89.149888143176739</c:v>
                </c:pt>
                <c:pt idx="797">
                  <c:v>89.261744966442961</c:v>
                </c:pt>
                <c:pt idx="798">
                  <c:v>89.37360178970917</c:v>
                </c:pt>
                <c:pt idx="799">
                  <c:v>89.485458612975393</c:v>
                </c:pt>
                <c:pt idx="800">
                  <c:v>89.597315436241615</c:v>
                </c:pt>
                <c:pt idx="801">
                  <c:v>89.709172259507824</c:v>
                </c:pt>
                <c:pt idx="802">
                  <c:v>89.821029082774047</c:v>
                </c:pt>
                <c:pt idx="803">
                  <c:v>89.932885906040269</c:v>
                </c:pt>
                <c:pt idx="804">
                  <c:v>90.044742729306492</c:v>
                </c:pt>
                <c:pt idx="805">
                  <c:v>90.1565995525727</c:v>
                </c:pt>
                <c:pt idx="806">
                  <c:v>90.268456375838923</c:v>
                </c:pt>
                <c:pt idx="807">
                  <c:v>90.380313199105146</c:v>
                </c:pt>
                <c:pt idx="808">
                  <c:v>90.492170022371369</c:v>
                </c:pt>
                <c:pt idx="809">
                  <c:v>90.604026845637591</c:v>
                </c:pt>
                <c:pt idx="810">
                  <c:v>90.715883668903814</c:v>
                </c:pt>
                <c:pt idx="811">
                  <c:v>90.827740492170022</c:v>
                </c:pt>
                <c:pt idx="812">
                  <c:v>90.939597315436231</c:v>
                </c:pt>
                <c:pt idx="813">
                  <c:v>91.051454138702454</c:v>
                </c:pt>
                <c:pt idx="814">
                  <c:v>91.163310961968676</c:v>
                </c:pt>
                <c:pt idx="815">
                  <c:v>91.275167785234899</c:v>
                </c:pt>
                <c:pt idx="816">
                  <c:v>91.387024608501122</c:v>
                </c:pt>
                <c:pt idx="817">
                  <c:v>91.498881431767344</c:v>
                </c:pt>
                <c:pt idx="818">
                  <c:v>91.610738255033553</c:v>
                </c:pt>
                <c:pt idx="819">
                  <c:v>91.722595078299776</c:v>
                </c:pt>
                <c:pt idx="820">
                  <c:v>91.834451901565998</c:v>
                </c:pt>
                <c:pt idx="821">
                  <c:v>91.946308724832221</c:v>
                </c:pt>
                <c:pt idx="822">
                  <c:v>92.05816554809843</c:v>
                </c:pt>
                <c:pt idx="823">
                  <c:v>92.170022371364652</c:v>
                </c:pt>
                <c:pt idx="824">
                  <c:v>92.281879194630861</c:v>
                </c:pt>
                <c:pt idx="825">
                  <c:v>92.393736017897083</c:v>
                </c:pt>
                <c:pt idx="826">
                  <c:v>92.505592841163306</c:v>
                </c:pt>
                <c:pt idx="827">
                  <c:v>92.617449664429529</c:v>
                </c:pt>
                <c:pt idx="828">
                  <c:v>92.729306487695752</c:v>
                </c:pt>
                <c:pt idx="829">
                  <c:v>92.841163310961974</c:v>
                </c:pt>
                <c:pt idx="830">
                  <c:v>92.953020134228197</c:v>
                </c:pt>
                <c:pt idx="831">
                  <c:v>93.064876957494405</c:v>
                </c:pt>
                <c:pt idx="832">
                  <c:v>93.176733780760628</c:v>
                </c:pt>
                <c:pt idx="833">
                  <c:v>93.288590604026851</c:v>
                </c:pt>
                <c:pt idx="834">
                  <c:v>93.400447427293059</c:v>
                </c:pt>
                <c:pt idx="835">
                  <c:v>93.512304250559282</c:v>
                </c:pt>
                <c:pt idx="836">
                  <c:v>93.624161073825505</c:v>
                </c:pt>
                <c:pt idx="837">
                  <c:v>93.736017897091727</c:v>
                </c:pt>
                <c:pt idx="838">
                  <c:v>93.847874720357936</c:v>
                </c:pt>
                <c:pt idx="839">
                  <c:v>93.959731543624159</c:v>
                </c:pt>
                <c:pt idx="840">
                  <c:v>94.071588366890381</c:v>
                </c:pt>
                <c:pt idx="841">
                  <c:v>94.183445190156604</c:v>
                </c:pt>
                <c:pt idx="842">
                  <c:v>94.295302013422827</c:v>
                </c:pt>
                <c:pt idx="843">
                  <c:v>94.407158836689035</c:v>
                </c:pt>
                <c:pt idx="844">
                  <c:v>94.519015659955258</c:v>
                </c:pt>
                <c:pt idx="845">
                  <c:v>94.630872483221466</c:v>
                </c:pt>
                <c:pt idx="846">
                  <c:v>94.742729306487689</c:v>
                </c:pt>
                <c:pt idx="847">
                  <c:v>94.854586129753912</c:v>
                </c:pt>
                <c:pt idx="848">
                  <c:v>94.966442953020135</c:v>
                </c:pt>
                <c:pt idx="849">
                  <c:v>95.078299776286357</c:v>
                </c:pt>
                <c:pt idx="850">
                  <c:v>95.19015659955258</c:v>
                </c:pt>
                <c:pt idx="851">
                  <c:v>95.302013422818789</c:v>
                </c:pt>
                <c:pt idx="852">
                  <c:v>95.413870246085011</c:v>
                </c:pt>
                <c:pt idx="853">
                  <c:v>95.525727069351234</c:v>
                </c:pt>
                <c:pt idx="854">
                  <c:v>95.637583892617457</c:v>
                </c:pt>
                <c:pt idx="855">
                  <c:v>95.749440715883665</c:v>
                </c:pt>
                <c:pt idx="856">
                  <c:v>95.861297539149888</c:v>
                </c:pt>
                <c:pt idx="857">
                  <c:v>95.973154362416096</c:v>
                </c:pt>
                <c:pt idx="858">
                  <c:v>96.085011185682319</c:v>
                </c:pt>
                <c:pt idx="859">
                  <c:v>96.196868008948542</c:v>
                </c:pt>
                <c:pt idx="860">
                  <c:v>96.308724832214764</c:v>
                </c:pt>
                <c:pt idx="861">
                  <c:v>96.420581655480987</c:v>
                </c:pt>
                <c:pt idx="862">
                  <c:v>96.53243847874721</c:v>
                </c:pt>
                <c:pt idx="863">
                  <c:v>96.644295302013433</c:v>
                </c:pt>
                <c:pt idx="864">
                  <c:v>96.756152125279641</c:v>
                </c:pt>
                <c:pt idx="865">
                  <c:v>96.868008948545864</c:v>
                </c:pt>
                <c:pt idx="866">
                  <c:v>96.979865771812086</c:v>
                </c:pt>
                <c:pt idx="867">
                  <c:v>97.091722595078295</c:v>
                </c:pt>
                <c:pt idx="868">
                  <c:v>97.203579418344518</c:v>
                </c:pt>
                <c:pt idx="869">
                  <c:v>97.31543624161074</c:v>
                </c:pt>
                <c:pt idx="870">
                  <c:v>97.427293064876949</c:v>
                </c:pt>
                <c:pt idx="871">
                  <c:v>97.539149888143172</c:v>
                </c:pt>
                <c:pt idx="872">
                  <c:v>97.651006711409394</c:v>
                </c:pt>
                <c:pt idx="873">
                  <c:v>97.762863534675617</c:v>
                </c:pt>
                <c:pt idx="874">
                  <c:v>97.87472035794184</c:v>
                </c:pt>
                <c:pt idx="875">
                  <c:v>97.986577181208062</c:v>
                </c:pt>
                <c:pt idx="876">
                  <c:v>98.098434004474271</c:v>
                </c:pt>
                <c:pt idx="877">
                  <c:v>98.210290827740494</c:v>
                </c:pt>
                <c:pt idx="878">
                  <c:v>98.322147651006702</c:v>
                </c:pt>
                <c:pt idx="879">
                  <c:v>98.434004474272925</c:v>
                </c:pt>
                <c:pt idx="880">
                  <c:v>98.545861297539147</c:v>
                </c:pt>
                <c:pt idx="881">
                  <c:v>98.65771812080537</c:v>
                </c:pt>
                <c:pt idx="882">
                  <c:v>98.769574944071593</c:v>
                </c:pt>
                <c:pt idx="883">
                  <c:v>98.881431767337816</c:v>
                </c:pt>
                <c:pt idx="884">
                  <c:v>98.993288590604024</c:v>
                </c:pt>
                <c:pt idx="885">
                  <c:v>99.105145413870247</c:v>
                </c:pt>
                <c:pt idx="886">
                  <c:v>99.217002237136469</c:v>
                </c:pt>
                <c:pt idx="887">
                  <c:v>99.328859060402692</c:v>
                </c:pt>
                <c:pt idx="888">
                  <c:v>99.440715883668901</c:v>
                </c:pt>
                <c:pt idx="889">
                  <c:v>99.552572706935123</c:v>
                </c:pt>
                <c:pt idx="890">
                  <c:v>99.664429530201332</c:v>
                </c:pt>
                <c:pt idx="891">
                  <c:v>99.776286353467555</c:v>
                </c:pt>
                <c:pt idx="892">
                  <c:v>99.888143176733777</c:v>
                </c:pt>
              </c:numCache>
            </c:numRef>
          </c:xVal>
          <c:yVal>
            <c:numRef>
              <c:f>'[1]Fig 21.'!$AD$4:$AD$896</c:f>
              <c:numCache>
                <c:formatCode>General</c:formatCode>
                <c:ptCount val="893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BD-4CD3-8E1A-14E38BA67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278016"/>
        <c:axId val="974950080"/>
      </c:scatterChart>
      <c:valAx>
        <c:axId val="979278016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 of Exceedance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950080"/>
        <c:crossesAt val="0"/>
        <c:crossBetween val="midCat"/>
      </c:valAx>
      <c:valAx>
        <c:axId val="97495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layout>
            <c:manualLayout>
              <c:xMode val="edge"/>
              <c:yMode val="edge"/>
              <c:x val="1.0695329767235764E-2"/>
              <c:y val="0.38937320268454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278016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75 mm Rainfall</a:t>
            </a:r>
          </a:p>
        </c:rich>
      </c:tx>
      <c:layout>
        <c:manualLayout>
          <c:xMode val="edge"/>
          <c:yMode val="edge"/>
          <c:x val="0.42040566528229317"/>
          <c:y val="5.549966743900062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09575156078158"/>
          <c:y val="7.7495925513546657E-2"/>
          <c:w val="0.85564368239408017"/>
          <c:h val="0.78893062951597515"/>
        </c:manualLayout>
      </c:layout>
      <c:scatterChart>
        <c:scatterStyle val="smoothMarker"/>
        <c:varyColors val="0"/>
        <c:ser>
          <c:idx val="0"/>
          <c:order val="0"/>
          <c:tx>
            <c:v>any rain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3683373110580749"/>
                  <c:y val="-0.530154018132222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'[1]Fig 21.'!$AQ$4:$AQ$896</c:f>
              <c:numCache>
                <c:formatCode>General</c:formatCode>
                <c:ptCount val="893"/>
                <c:pt idx="0">
                  <c:v>0.11185682326621924</c:v>
                </c:pt>
                <c:pt idx="1">
                  <c:v>0.22371364653243847</c:v>
                </c:pt>
                <c:pt idx="2">
                  <c:v>0.33557046979865773</c:v>
                </c:pt>
                <c:pt idx="3">
                  <c:v>0.44742729306487694</c:v>
                </c:pt>
                <c:pt idx="4">
                  <c:v>0.5592841163310962</c:v>
                </c:pt>
                <c:pt idx="5">
                  <c:v>0.67114093959731547</c:v>
                </c:pt>
                <c:pt idx="6">
                  <c:v>0.78299776286353473</c:v>
                </c:pt>
                <c:pt idx="7">
                  <c:v>0.89485458612975388</c:v>
                </c:pt>
                <c:pt idx="8">
                  <c:v>1.006711409395973</c:v>
                </c:pt>
                <c:pt idx="9">
                  <c:v>1.1185682326621924</c:v>
                </c:pt>
                <c:pt idx="10">
                  <c:v>1.2304250559284116</c:v>
                </c:pt>
                <c:pt idx="11">
                  <c:v>1.3422818791946309</c:v>
                </c:pt>
                <c:pt idx="12">
                  <c:v>1.4541387024608501</c:v>
                </c:pt>
                <c:pt idx="13">
                  <c:v>1.5659955257270695</c:v>
                </c:pt>
                <c:pt idx="14">
                  <c:v>1.6778523489932886</c:v>
                </c:pt>
                <c:pt idx="15">
                  <c:v>1.7897091722595078</c:v>
                </c:pt>
                <c:pt idx="16">
                  <c:v>1.9015659955257269</c:v>
                </c:pt>
                <c:pt idx="17">
                  <c:v>2.0134228187919461</c:v>
                </c:pt>
                <c:pt idx="18">
                  <c:v>2.1252796420581657</c:v>
                </c:pt>
                <c:pt idx="19">
                  <c:v>2.2371364653243848</c:v>
                </c:pt>
                <c:pt idx="20">
                  <c:v>2.348993288590604</c:v>
                </c:pt>
                <c:pt idx="21">
                  <c:v>2.4608501118568231</c:v>
                </c:pt>
                <c:pt idx="22">
                  <c:v>2.5727069351230423</c:v>
                </c:pt>
                <c:pt idx="23">
                  <c:v>2.6845637583892619</c:v>
                </c:pt>
                <c:pt idx="24">
                  <c:v>2.796420581655481</c:v>
                </c:pt>
                <c:pt idx="25">
                  <c:v>2.9082774049217002</c:v>
                </c:pt>
                <c:pt idx="26">
                  <c:v>3.0201342281879198</c:v>
                </c:pt>
                <c:pt idx="27">
                  <c:v>3.1319910514541389</c:v>
                </c:pt>
                <c:pt idx="28">
                  <c:v>3.2438478747203576</c:v>
                </c:pt>
                <c:pt idx="29">
                  <c:v>3.3557046979865772</c:v>
                </c:pt>
                <c:pt idx="30">
                  <c:v>3.4675615212527968</c:v>
                </c:pt>
                <c:pt idx="31">
                  <c:v>3.5794183445190155</c:v>
                </c:pt>
                <c:pt idx="32">
                  <c:v>3.6912751677852351</c:v>
                </c:pt>
                <c:pt idx="33">
                  <c:v>3.8031319910514538</c:v>
                </c:pt>
                <c:pt idx="34">
                  <c:v>3.9149888143176734</c:v>
                </c:pt>
                <c:pt idx="35">
                  <c:v>4.0268456375838921</c:v>
                </c:pt>
                <c:pt idx="36">
                  <c:v>4.1387024608501122</c:v>
                </c:pt>
                <c:pt idx="37">
                  <c:v>4.2505592841163313</c:v>
                </c:pt>
                <c:pt idx="38">
                  <c:v>4.3624161073825505</c:v>
                </c:pt>
                <c:pt idx="39">
                  <c:v>4.4742729306487696</c:v>
                </c:pt>
                <c:pt idx="40">
                  <c:v>4.5861297539149888</c:v>
                </c:pt>
                <c:pt idx="41">
                  <c:v>4.6979865771812079</c:v>
                </c:pt>
                <c:pt idx="42">
                  <c:v>4.8098434004474271</c:v>
                </c:pt>
                <c:pt idx="43">
                  <c:v>4.9217002237136462</c:v>
                </c:pt>
                <c:pt idx="44">
                  <c:v>5.0335570469798654</c:v>
                </c:pt>
                <c:pt idx="45">
                  <c:v>5.1454138702460845</c:v>
                </c:pt>
                <c:pt idx="46">
                  <c:v>5.2572706935123046</c:v>
                </c:pt>
                <c:pt idx="47">
                  <c:v>5.3691275167785237</c:v>
                </c:pt>
                <c:pt idx="48">
                  <c:v>5.4809843400447429</c:v>
                </c:pt>
                <c:pt idx="49">
                  <c:v>5.592841163310962</c:v>
                </c:pt>
                <c:pt idx="50">
                  <c:v>5.7046979865771812</c:v>
                </c:pt>
                <c:pt idx="51">
                  <c:v>5.8165548098434003</c:v>
                </c:pt>
                <c:pt idx="52">
                  <c:v>5.9284116331096195</c:v>
                </c:pt>
                <c:pt idx="53">
                  <c:v>6.0402684563758395</c:v>
                </c:pt>
                <c:pt idx="54">
                  <c:v>6.1521252796420578</c:v>
                </c:pt>
                <c:pt idx="55">
                  <c:v>6.2639821029082778</c:v>
                </c:pt>
                <c:pt idx="56">
                  <c:v>6.375838926174497</c:v>
                </c:pt>
                <c:pt idx="57">
                  <c:v>6.4876957494407153</c:v>
                </c:pt>
                <c:pt idx="58">
                  <c:v>6.5995525727069353</c:v>
                </c:pt>
                <c:pt idx="59">
                  <c:v>6.7114093959731544</c:v>
                </c:pt>
                <c:pt idx="60">
                  <c:v>6.8232662192393736</c:v>
                </c:pt>
                <c:pt idx="61">
                  <c:v>6.9351230425055936</c:v>
                </c:pt>
                <c:pt idx="62">
                  <c:v>7.0469798657718119</c:v>
                </c:pt>
                <c:pt idx="63">
                  <c:v>7.1588366890380311</c:v>
                </c:pt>
                <c:pt idx="64">
                  <c:v>7.2706935123042511</c:v>
                </c:pt>
                <c:pt idx="65">
                  <c:v>7.3825503355704702</c:v>
                </c:pt>
                <c:pt idx="66">
                  <c:v>7.4944071588366885</c:v>
                </c:pt>
                <c:pt idx="67">
                  <c:v>7.6062639821029077</c:v>
                </c:pt>
                <c:pt idx="68">
                  <c:v>7.7181208053691277</c:v>
                </c:pt>
                <c:pt idx="69">
                  <c:v>7.8299776286353469</c:v>
                </c:pt>
                <c:pt idx="70">
                  <c:v>7.9418344519015669</c:v>
                </c:pt>
                <c:pt idx="71">
                  <c:v>8.0536912751677843</c:v>
                </c:pt>
                <c:pt idx="72">
                  <c:v>8.1655480984340034</c:v>
                </c:pt>
                <c:pt idx="73">
                  <c:v>8.2774049217002243</c:v>
                </c:pt>
                <c:pt idx="74">
                  <c:v>8.3892617449664435</c:v>
                </c:pt>
                <c:pt idx="75">
                  <c:v>8.5011185682326627</c:v>
                </c:pt>
                <c:pt idx="76">
                  <c:v>8.6129753914988818</c:v>
                </c:pt>
                <c:pt idx="77">
                  <c:v>8.724832214765101</c:v>
                </c:pt>
                <c:pt idx="78">
                  <c:v>8.8366890380313201</c:v>
                </c:pt>
                <c:pt idx="79">
                  <c:v>8.9485458612975393</c:v>
                </c:pt>
                <c:pt idx="80">
                  <c:v>9.0604026845637584</c:v>
                </c:pt>
                <c:pt idx="81">
                  <c:v>9.1722595078299776</c:v>
                </c:pt>
                <c:pt idx="82">
                  <c:v>9.2841163310961967</c:v>
                </c:pt>
                <c:pt idx="83">
                  <c:v>9.3959731543624159</c:v>
                </c:pt>
                <c:pt idx="84">
                  <c:v>9.5078299776286368</c:v>
                </c:pt>
                <c:pt idx="85">
                  <c:v>9.6196868008948542</c:v>
                </c:pt>
                <c:pt idx="86">
                  <c:v>9.7315436241610733</c:v>
                </c:pt>
                <c:pt idx="87">
                  <c:v>9.8434004474272925</c:v>
                </c:pt>
                <c:pt idx="88">
                  <c:v>9.9552572706935134</c:v>
                </c:pt>
                <c:pt idx="89">
                  <c:v>10.067114093959731</c:v>
                </c:pt>
                <c:pt idx="90">
                  <c:v>10.17897091722595</c:v>
                </c:pt>
                <c:pt idx="91">
                  <c:v>10.290827740492169</c:v>
                </c:pt>
                <c:pt idx="92">
                  <c:v>10.40268456375839</c:v>
                </c:pt>
                <c:pt idx="93">
                  <c:v>10.514541387024609</c:v>
                </c:pt>
                <c:pt idx="94">
                  <c:v>10.626398210290827</c:v>
                </c:pt>
                <c:pt idx="95">
                  <c:v>10.738255033557047</c:v>
                </c:pt>
                <c:pt idx="96">
                  <c:v>10.850111856823267</c:v>
                </c:pt>
                <c:pt idx="97">
                  <c:v>10.961968680089486</c:v>
                </c:pt>
                <c:pt idx="98">
                  <c:v>11.073825503355705</c:v>
                </c:pt>
                <c:pt idx="99">
                  <c:v>11.185682326621924</c:v>
                </c:pt>
                <c:pt idx="100">
                  <c:v>11.297539149888143</c:v>
                </c:pt>
                <c:pt idx="101">
                  <c:v>11.409395973154362</c:v>
                </c:pt>
                <c:pt idx="102">
                  <c:v>11.521252796420582</c:v>
                </c:pt>
                <c:pt idx="103">
                  <c:v>11.633109619686801</c:v>
                </c:pt>
                <c:pt idx="104">
                  <c:v>11.74496644295302</c:v>
                </c:pt>
                <c:pt idx="105">
                  <c:v>11.856823266219239</c:v>
                </c:pt>
                <c:pt idx="106">
                  <c:v>11.968680089485458</c:v>
                </c:pt>
                <c:pt idx="107">
                  <c:v>12.080536912751679</c:v>
                </c:pt>
                <c:pt idx="108">
                  <c:v>12.192393736017896</c:v>
                </c:pt>
                <c:pt idx="109">
                  <c:v>12.304250559284116</c:v>
                </c:pt>
                <c:pt idx="110">
                  <c:v>12.416107382550337</c:v>
                </c:pt>
                <c:pt idx="111">
                  <c:v>12.527964205816556</c:v>
                </c:pt>
                <c:pt idx="112">
                  <c:v>12.639821029082773</c:v>
                </c:pt>
                <c:pt idx="113">
                  <c:v>12.751677852348994</c:v>
                </c:pt>
                <c:pt idx="114">
                  <c:v>12.863534675615213</c:v>
                </c:pt>
                <c:pt idx="115">
                  <c:v>12.975391498881431</c:v>
                </c:pt>
                <c:pt idx="116">
                  <c:v>13.087248322147651</c:v>
                </c:pt>
                <c:pt idx="117">
                  <c:v>13.199105145413871</c:v>
                </c:pt>
                <c:pt idx="118">
                  <c:v>13.31096196868009</c:v>
                </c:pt>
                <c:pt idx="119">
                  <c:v>13.422818791946309</c:v>
                </c:pt>
                <c:pt idx="120">
                  <c:v>13.534675615212526</c:v>
                </c:pt>
                <c:pt idx="121">
                  <c:v>13.646532438478747</c:v>
                </c:pt>
                <c:pt idx="122">
                  <c:v>13.758389261744966</c:v>
                </c:pt>
                <c:pt idx="123">
                  <c:v>13.870246085011187</c:v>
                </c:pt>
                <c:pt idx="124">
                  <c:v>13.982102908277405</c:v>
                </c:pt>
                <c:pt idx="125">
                  <c:v>14.093959731543624</c:v>
                </c:pt>
                <c:pt idx="126">
                  <c:v>14.205816554809845</c:v>
                </c:pt>
                <c:pt idx="127">
                  <c:v>14.317673378076062</c:v>
                </c:pt>
                <c:pt idx="128">
                  <c:v>14.429530201342283</c:v>
                </c:pt>
                <c:pt idx="129">
                  <c:v>14.541387024608502</c:v>
                </c:pt>
                <c:pt idx="130">
                  <c:v>14.65324384787472</c:v>
                </c:pt>
                <c:pt idx="131">
                  <c:v>14.76510067114094</c:v>
                </c:pt>
                <c:pt idx="132">
                  <c:v>14.876957494407158</c:v>
                </c:pt>
                <c:pt idx="133">
                  <c:v>14.988814317673377</c:v>
                </c:pt>
                <c:pt idx="134">
                  <c:v>15.100671140939598</c:v>
                </c:pt>
                <c:pt idx="135">
                  <c:v>15.212527964205815</c:v>
                </c:pt>
                <c:pt idx="136">
                  <c:v>15.324384787472036</c:v>
                </c:pt>
                <c:pt idx="137">
                  <c:v>15.436241610738255</c:v>
                </c:pt>
                <c:pt idx="138">
                  <c:v>15.548098434004473</c:v>
                </c:pt>
                <c:pt idx="139">
                  <c:v>15.659955257270694</c:v>
                </c:pt>
                <c:pt idx="140">
                  <c:v>15.771812080536913</c:v>
                </c:pt>
                <c:pt idx="141">
                  <c:v>15.883668903803134</c:v>
                </c:pt>
                <c:pt idx="142">
                  <c:v>15.995525727069351</c:v>
                </c:pt>
                <c:pt idx="143">
                  <c:v>16.107382550335569</c:v>
                </c:pt>
                <c:pt idx="144">
                  <c:v>16.219239373601791</c:v>
                </c:pt>
                <c:pt idx="145">
                  <c:v>16.331096196868007</c:v>
                </c:pt>
                <c:pt idx="146">
                  <c:v>16.44295302013423</c:v>
                </c:pt>
                <c:pt idx="147">
                  <c:v>16.554809843400449</c:v>
                </c:pt>
                <c:pt idx="148">
                  <c:v>16.666666666666664</c:v>
                </c:pt>
                <c:pt idx="149">
                  <c:v>16.778523489932887</c:v>
                </c:pt>
                <c:pt idx="150">
                  <c:v>16.890380313199106</c:v>
                </c:pt>
                <c:pt idx="151">
                  <c:v>17.002237136465325</c:v>
                </c:pt>
                <c:pt idx="152">
                  <c:v>17.114093959731544</c:v>
                </c:pt>
                <c:pt idx="153">
                  <c:v>17.225950782997764</c:v>
                </c:pt>
                <c:pt idx="154">
                  <c:v>17.337807606263983</c:v>
                </c:pt>
                <c:pt idx="155">
                  <c:v>17.449664429530202</c:v>
                </c:pt>
                <c:pt idx="156">
                  <c:v>17.561521252796418</c:v>
                </c:pt>
                <c:pt idx="157">
                  <c:v>17.67337807606264</c:v>
                </c:pt>
                <c:pt idx="158">
                  <c:v>17.785234899328859</c:v>
                </c:pt>
                <c:pt idx="159">
                  <c:v>17.897091722595079</c:v>
                </c:pt>
                <c:pt idx="160">
                  <c:v>18.008948545861298</c:v>
                </c:pt>
                <c:pt idx="161">
                  <c:v>18.120805369127517</c:v>
                </c:pt>
                <c:pt idx="162">
                  <c:v>18.232662192393736</c:v>
                </c:pt>
                <c:pt idx="163">
                  <c:v>18.344519015659955</c:v>
                </c:pt>
                <c:pt idx="164">
                  <c:v>18.456375838926174</c:v>
                </c:pt>
                <c:pt idx="165">
                  <c:v>18.568232662192393</c:v>
                </c:pt>
                <c:pt idx="166">
                  <c:v>18.680089485458613</c:v>
                </c:pt>
                <c:pt idx="167">
                  <c:v>18.791946308724832</c:v>
                </c:pt>
                <c:pt idx="168">
                  <c:v>18.903803131991051</c:v>
                </c:pt>
                <c:pt idx="169">
                  <c:v>19.015659955257274</c:v>
                </c:pt>
                <c:pt idx="170">
                  <c:v>19.127516778523489</c:v>
                </c:pt>
                <c:pt idx="171">
                  <c:v>19.239373601789708</c:v>
                </c:pt>
                <c:pt idx="172">
                  <c:v>19.351230425055927</c:v>
                </c:pt>
                <c:pt idx="173">
                  <c:v>19.463087248322147</c:v>
                </c:pt>
                <c:pt idx="174">
                  <c:v>19.574944071588369</c:v>
                </c:pt>
                <c:pt idx="175">
                  <c:v>19.686800894854585</c:v>
                </c:pt>
                <c:pt idx="176">
                  <c:v>19.798657718120804</c:v>
                </c:pt>
                <c:pt idx="177">
                  <c:v>19.910514541387027</c:v>
                </c:pt>
                <c:pt idx="178">
                  <c:v>20.022371364653242</c:v>
                </c:pt>
                <c:pt idx="179">
                  <c:v>20.134228187919462</c:v>
                </c:pt>
                <c:pt idx="180">
                  <c:v>20.246085011185684</c:v>
                </c:pt>
                <c:pt idx="181">
                  <c:v>20.3579418344519</c:v>
                </c:pt>
                <c:pt idx="182">
                  <c:v>20.469798657718123</c:v>
                </c:pt>
                <c:pt idx="183">
                  <c:v>20.581655480984338</c:v>
                </c:pt>
                <c:pt idx="184">
                  <c:v>20.693512304250557</c:v>
                </c:pt>
                <c:pt idx="185">
                  <c:v>20.80536912751678</c:v>
                </c:pt>
                <c:pt idx="186">
                  <c:v>20.917225950782996</c:v>
                </c:pt>
                <c:pt idx="187">
                  <c:v>21.029082774049218</c:v>
                </c:pt>
                <c:pt idx="188">
                  <c:v>21.140939597315437</c:v>
                </c:pt>
                <c:pt idx="189">
                  <c:v>21.252796420581653</c:v>
                </c:pt>
                <c:pt idx="190">
                  <c:v>21.364653243847876</c:v>
                </c:pt>
                <c:pt idx="191">
                  <c:v>21.476510067114095</c:v>
                </c:pt>
                <c:pt idx="192">
                  <c:v>21.588366890380314</c:v>
                </c:pt>
                <c:pt idx="193">
                  <c:v>21.700223713646533</c:v>
                </c:pt>
                <c:pt idx="194">
                  <c:v>21.812080536912752</c:v>
                </c:pt>
                <c:pt idx="195">
                  <c:v>21.923937360178972</c:v>
                </c:pt>
                <c:pt idx="196">
                  <c:v>22.035794183445191</c:v>
                </c:pt>
                <c:pt idx="197">
                  <c:v>22.14765100671141</c:v>
                </c:pt>
                <c:pt idx="198">
                  <c:v>22.259507829977629</c:v>
                </c:pt>
                <c:pt idx="199">
                  <c:v>22.371364653243848</c:v>
                </c:pt>
                <c:pt idx="200">
                  <c:v>22.483221476510067</c:v>
                </c:pt>
                <c:pt idx="201">
                  <c:v>22.595078299776286</c:v>
                </c:pt>
                <c:pt idx="202">
                  <c:v>22.706935123042506</c:v>
                </c:pt>
                <c:pt idx="203">
                  <c:v>22.818791946308725</c:v>
                </c:pt>
                <c:pt idx="204">
                  <c:v>22.930648769574944</c:v>
                </c:pt>
                <c:pt idx="205">
                  <c:v>23.042505592841163</c:v>
                </c:pt>
                <c:pt idx="206">
                  <c:v>23.154362416107382</c:v>
                </c:pt>
                <c:pt idx="207">
                  <c:v>23.266219239373601</c:v>
                </c:pt>
                <c:pt idx="208">
                  <c:v>23.378076062639821</c:v>
                </c:pt>
                <c:pt idx="209">
                  <c:v>23.48993288590604</c:v>
                </c:pt>
                <c:pt idx="210">
                  <c:v>23.601789709172259</c:v>
                </c:pt>
                <c:pt idx="211">
                  <c:v>23.713646532438478</c:v>
                </c:pt>
                <c:pt idx="212">
                  <c:v>23.825503355704697</c:v>
                </c:pt>
                <c:pt idx="213">
                  <c:v>23.937360178970916</c:v>
                </c:pt>
                <c:pt idx="214">
                  <c:v>24.049217002237135</c:v>
                </c:pt>
                <c:pt idx="215">
                  <c:v>24.161073825503358</c:v>
                </c:pt>
                <c:pt idx="216">
                  <c:v>24.272930648769574</c:v>
                </c:pt>
                <c:pt idx="217">
                  <c:v>24.384787472035793</c:v>
                </c:pt>
                <c:pt idx="218">
                  <c:v>24.496644295302016</c:v>
                </c:pt>
                <c:pt idx="219">
                  <c:v>24.608501118568231</c:v>
                </c:pt>
                <c:pt idx="220">
                  <c:v>24.720357941834454</c:v>
                </c:pt>
                <c:pt idx="221">
                  <c:v>24.832214765100673</c:v>
                </c:pt>
                <c:pt idx="222">
                  <c:v>24.944071588366889</c:v>
                </c:pt>
                <c:pt idx="223">
                  <c:v>25.055928411633111</c:v>
                </c:pt>
                <c:pt idx="224">
                  <c:v>25.167785234899331</c:v>
                </c:pt>
                <c:pt idx="225">
                  <c:v>25.279642058165546</c:v>
                </c:pt>
                <c:pt idx="226">
                  <c:v>25.391498881431769</c:v>
                </c:pt>
                <c:pt idx="227">
                  <c:v>25.503355704697988</c:v>
                </c:pt>
                <c:pt idx="228">
                  <c:v>25.615212527964204</c:v>
                </c:pt>
                <c:pt idx="229">
                  <c:v>25.727069351230426</c:v>
                </c:pt>
                <c:pt idx="230">
                  <c:v>25.838926174496645</c:v>
                </c:pt>
                <c:pt idx="231">
                  <c:v>25.950782997762861</c:v>
                </c:pt>
                <c:pt idx="232">
                  <c:v>26.062639821029084</c:v>
                </c:pt>
                <c:pt idx="233">
                  <c:v>26.174496644295303</c:v>
                </c:pt>
                <c:pt idx="234">
                  <c:v>26.286353467561526</c:v>
                </c:pt>
                <c:pt idx="235">
                  <c:v>26.398210290827741</c:v>
                </c:pt>
                <c:pt idx="236">
                  <c:v>26.51006711409396</c:v>
                </c:pt>
                <c:pt idx="237">
                  <c:v>26.621923937360179</c:v>
                </c:pt>
                <c:pt idx="238">
                  <c:v>26.733780760626395</c:v>
                </c:pt>
                <c:pt idx="239">
                  <c:v>26.845637583892618</c:v>
                </c:pt>
                <c:pt idx="240">
                  <c:v>26.957494407158837</c:v>
                </c:pt>
                <c:pt idx="241">
                  <c:v>27.069351230425053</c:v>
                </c:pt>
                <c:pt idx="242">
                  <c:v>27.181208053691275</c:v>
                </c:pt>
                <c:pt idx="243">
                  <c:v>27.293064876957494</c:v>
                </c:pt>
                <c:pt idx="244">
                  <c:v>27.40492170022371</c:v>
                </c:pt>
                <c:pt idx="245">
                  <c:v>27.516778523489933</c:v>
                </c:pt>
                <c:pt idx="246">
                  <c:v>27.628635346756152</c:v>
                </c:pt>
                <c:pt idx="247">
                  <c:v>27.740492170022375</c:v>
                </c:pt>
                <c:pt idx="248">
                  <c:v>27.85234899328859</c:v>
                </c:pt>
                <c:pt idx="249">
                  <c:v>27.964205816554809</c:v>
                </c:pt>
                <c:pt idx="250">
                  <c:v>28.076062639821032</c:v>
                </c:pt>
                <c:pt idx="251">
                  <c:v>28.187919463087248</c:v>
                </c:pt>
                <c:pt idx="252">
                  <c:v>28.299776286353467</c:v>
                </c:pt>
                <c:pt idx="253">
                  <c:v>28.411633109619689</c:v>
                </c:pt>
                <c:pt idx="254">
                  <c:v>28.523489932885905</c:v>
                </c:pt>
                <c:pt idx="255">
                  <c:v>28.635346756152124</c:v>
                </c:pt>
                <c:pt idx="256">
                  <c:v>28.747203579418347</c:v>
                </c:pt>
                <c:pt idx="257">
                  <c:v>28.859060402684566</c:v>
                </c:pt>
                <c:pt idx="258">
                  <c:v>28.970917225950782</c:v>
                </c:pt>
                <c:pt idx="259">
                  <c:v>29.082774049217004</c:v>
                </c:pt>
                <c:pt idx="260">
                  <c:v>29.194630872483224</c:v>
                </c:pt>
                <c:pt idx="261">
                  <c:v>29.306487695749439</c:v>
                </c:pt>
                <c:pt idx="262">
                  <c:v>29.418344519015662</c:v>
                </c:pt>
                <c:pt idx="263">
                  <c:v>29.530201342281881</c:v>
                </c:pt>
                <c:pt idx="264">
                  <c:v>29.642058165548097</c:v>
                </c:pt>
                <c:pt idx="265">
                  <c:v>29.753914988814316</c:v>
                </c:pt>
                <c:pt idx="266">
                  <c:v>29.865771812080538</c:v>
                </c:pt>
                <c:pt idx="267">
                  <c:v>29.977628635346754</c:v>
                </c:pt>
                <c:pt idx="268">
                  <c:v>30.089485458612973</c:v>
                </c:pt>
                <c:pt idx="269">
                  <c:v>30.201342281879196</c:v>
                </c:pt>
                <c:pt idx="270">
                  <c:v>30.313199105145415</c:v>
                </c:pt>
                <c:pt idx="271">
                  <c:v>30.425055928411631</c:v>
                </c:pt>
                <c:pt idx="272">
                  <c:v>30.536912751677853</c:v>
                </c:pt>
                <c:pt idx="273">
                  <c:v>30.648769574944073</c:v>
                </c:pt>
                <c:pt idx="274">
                  <c:v>30.760626398210288</c:v>
                </c:pt>
                <c:pt idx="275">
                  <c:v>30.872483221476511</c:v>
                </c:pt>
                <c:pt idx="276">
                  <c:v>30.98434004474273</c:v>
                </c:pt>
                <c:pt idx="277">
                  <c:v>31.096196868008946</c:v>
                </c:pt>
                <c:pt idx="278">
                  <c:v>31.208053691275168</c:v>
                </c:pt>
                <c:pt idx="279">
                  <c:v>31.319910514541387</c:v>
                </c:pt>
                <c:pt idx="280">
                  <c:v>31.43176733780761</c:v>
                </c:pt>
                <c:pt idx="281">
                  <c:v>31.543624161073826</c:v>
                </c:pt>
                <c:pt idx="282">
                  <c:v>31.655480984340045</c:v>
                </c:pt>
                <c:pt idx="283">
                  <c:v>31.767337807606268</c:v>
                </c:pt>
                <c:pt idx="284">
                  <c:v>31.879194630872483</c:v>
                </c:pt>
                <c:pt idx="285">
                  <c:v>31.991051454138702</c:v>
                </c:pt>
                <c:pt idx="286">
                  <c:v>32.102908277404921</c:v>
                </c:pt>
                <c:pt idx="287">
                  <c:v>32.214765100671137</c:v>
                </c:pt>
                <c:pt idx="288">
                  <c:v>32.32662192393736</c:v>
                </c:pt>
                <c:pt idx="289">
                  <c:v>32.438478747203582</c:v>
                </c:pt>
                <c:pt idx="290">
                  <c:v>32.550335570469798</c:v>
                </c:pt>
                <c:pt idx="291">
                  <c:v>32.662192393736014</c:v>
                </c:pt>
                <c:pt idx="292">
                  <c:v>32.774049217002236</c:v>
                </c:pt>
                <c:pt idx="293">
                  <c:v>32.885906040268459</c:v>
                </c:pt>
                <c:pt idx="294">
                  <c:v>32.997762863534675</c:v>
                </c:pt>
                <c:pt idx="295">
                  <c:v>33.109619686800897</c:v>
                </c:pt>
                <c:pt idx="296">
                  <c:v>33.221476510067113</c:v>
                </c:pt>
                <c:pt idx="297">
                  <c:v>33.333333333333329</c:v>
                </c:pt>
                <c:pt idx="298">
                  <c:v>33.445190156599551</c:v>
                </c:pt>
                <c:pt idx="299">
                  <c:v>33.557046979865774</c:v>
                </c:pt>
                <c:pt idx="300">
                  <c:v>33.66890380313199</c:v>
                </c:pt>
                <c:pt idx="301">
                  <c:v>33.780760626398212</c:v>
                </c:pt>
                <c:pt idx="302">
                  <c:v>33.892617449664428</c:v>
                </c:pt>
                <c:pt idx="303">
                  <c:v>34.004474272930651</c:v>
                </c:pt>
                <c:pt idx="304">
                  <c:v>34.116331096196866</c:v>
                </c:pt>
                <c:pt idx="305">
                  <c:v>34.228187919463089</c:v>
                </c:pt>
                <c:pt idx="306">
                  <c:v>34.340044742729312</c:v>
                </c:pt>
                <c:pt idx="307">
                  <c:v>34.451901565995527</c:v>
                </c:pt>
                <c:pt idx="308">
                  <c:v>34.563758389261743</c:v>
                </c:pt>
                <c:pt idx="309">
                  <c:v>34.675615212527966</c:v>
                </c:pt>
                <c:pt idx="310">
                  <c:v>34.787472035794181</c:v>
                </c:pt>
                <c:pt idx="311">
                  <c:v>34.899328859060404</c:v>
                </c:pt>
                <c:pt idx="312">
                  <c:v>35.011185682326627</c:v>
                </c:pt>
                <c:pt idx="313">
                  <c:v>35.123042505592835</c:v>
                </c:pt>
                <c:pt idx="314">
                  <c:v>35.234899328859058</c:v>
                </c:pt>
                <c:pt idx="315">
                  <c:v>35.34675615212528</c:v>
                </c:pt>
                <c:pt idx="316">
                  <c:v>35.458612975391503</c:v>
                </c:pt>
                <c:pt idx="317">
                  <c:v>35.570469798657719</c:v>
                </c:pt>
                <c:pt idx="318">
                  <c:v>35.682326621923934</c:v>
                </c:pt>
                <c:pt idx="319">
                  <c:v>35.794183445190157</c:v>
                </c:pt>
                <c:pt idx="320">
                  <c:v>35.906040268456373</c:v>
                </c:pt>
                <c:pt idx="321">
                  <c:v>36.017897091722595</c:v>
                </c:pt>
                <c:pt idx="322">
                  <c:v>36.129753914988818</c:v>
                </c:pt>
                <c:pt idx="323">
                  <c:v>36.241610738255034</c:v>
                </c:pt>
                <c:pt idx="324">
                  <c:v>36.353467561521249</c:v>
                </c:pt>
                <c:pt idx="325">
                  <c:v>36.465324384787472</c:v>
                </c:pt>
                <c:pt idx="326">
                  <c:v>36.577181208053695</c:v>
                </c:pt>
                <c:pt idx="327">
                  <c:v>36.68903803131991</c:v>
                </c:pt>
                <c:pt idx="328">
                  <c:v>36.800894854586133</c:v>
                </c:pt>
                <c:pt idx="329">
                  <c:v>36.912751677852349</c:v>
                </c:pt>
                <c:pt idx="330">
                  <c:v>37.024608501118564</c:v>
                </c:pt>
                <c:pt idx="331">
                  <c:v>37.136465324384787</c:v>
                </c:pt>
                <c:pt idx="332">
                  <c:v>37.24832214765101</c:v>
                </c:pt>
                <c:pt idx="333">
                  <c:v>37.360178970917225</c:v>
                </c:pt>
                <c:pt idx="334">
                  <c:v>37.472035794183448</c:v>
                </c:pt>
                <c:pt idx="335">
                  <c:v>37.583892617449663</c:v>
                </c:pt>
                <c:pt idx="336">
                  <c:v>37.695749440715879</c:v>
                </c:pt>
                <c:pt idx="337">
                  <c:v>37.807606263982102</c:v>
                </c:pt>
                <c:pt idx="338">
                  <c:v>37.919463087248324</c:v>
                </c:pt>
                <c:pt idx="339">
                  <c:v>38.031319910514547</c:v>
                </c:pt>
                <c:pt idx="340">
                  <c:v>38.143176733780763</c:v>
                </c:pt>
                <c:pt idx="341">
                  <c:v>38.255033557046978</c:v>
                </c:pt>
                <c:pt idx="342">
                  <c:v>38.366890380313201</c:v>
                </c:pt>
                <c:pt idx="343">
                  <c:v>38.478747203579417</c:v>
                </c:pt>
                <c:pt idx="344">
                  <c:v>38.590604026845639</c:v>
                </c:pt>
                <c:pt idx="345">
                  <c:v>38.702460850111855</c:v>
                </c:pt>
                <c:pt idx="346">
                  <c:v>38.814317673378071</c:v>
                </c:pt>
                <c:pt idx="347">
                  <c:v>38.926174496644293</c:v>
                </c:pt>
                <c:pt idx="348">
                  <c:v>39.038031319910516</c:v>
                </c:pt>
                <c:pt idx="349">
                  <c:v>39.149888143176739</c:v>
                </c:pt>
                <c:pt idx="350">
                  <c:v>39.261744966442954</c:v>
                </c:pt>
                <c:pt idx="351">
                  <c:v>39.37360178970917</c:v>
                </c:pt>
                <c:pt idx="352">
                  <c:v>39.485458612975393</c:v>
                </c:pt>
                <c:pt idx="353">
                  <c:v>39.597315436241608</c:v>
                </c:pt>
                <c:pt idx="354">
                  <c:v>39.709172259507831</c:v>
                </c:pt>
                <c:pt idx="355">
                  <c:v>39.821029082774054</c:v>
                </c:pt>
                <c:pt idx="356">
                  <c:v>39.932885906040269</c:v>
                </c:pt>
                <c:pt idx="357">
                  <c:v>40.044742729306485</c:v>
                </c:pt>
                <c:pt idx="358">
                  <c:v>40.156599552572708</c:v>
                </c:pt>
                <c:pt idx="359">
                  <c:v>40.268456375838923</c:v>
                </c:pt>
                <c:pt idx="360">
                  <c:v>40.380313199105146</c:v>
                </c:pt>
                <c:pt idx="361">
                  <c:v>40.492170022371369</c:v>
                </c:pt>
                <c:pt idx="362">
                  <c:v>40.604026845637584</c:v>
                </c:pt>
                <c:pt idx="363">
                  <c:v>40.7158836689038</c:v>
                </c:pt>
                <c:pt idx="364">
                  <c:v>40.827740492170022</c:v>
                </c:pt>
                <c:pt idx="365">
                  <c:v>40.939597315436245</c:v>
                </c:pt>
                <c:pt idx="366">
                  <c:v>41.051454138702461</c:v>
                </c:pt>
                <c:pt idx="367">
                  <c:v>41.163310961968676</c:v>
                </c:pt>
                <c:pt idx="368">
                  <c:v>41.275167785234899</c:v>
                </c:pt>
                <c:pt idx="369">
                  <c:v>41.387024608501115</c:v>
                </c:pt>
                <c:pt idx="370">
                  <c:v>41.498881431767337</c:v>
                </c:pt>
                <c:pt idx="371">
                  <c:v>41.61073825503356</c:v>
                </c:pt>
                <c:pt idx="372">
                  <c:v>41.722595078299776</c:v>
                </c:pt>
                <c:pt idx="373">
                  <c:v>41.834451901565991</c:v>
                </c:pt>
                <c:pt idx="374">
                  <c:v>41.946308724832214</c:v>
                </c:pt>
                <c:pt idx="375">
                  <c:v>42.058165548098437</c:v>
                </c:pt>
                <c:pt idx="376">
                  <c:v>42.170022371364652</c:v>
                </c:pt>
                <c:pt idx="377">
                  <c:v>42.281879194630875</c:v>
                </c:pt>
                <c:pt idx="378">
                  <c:v>42.393736017897091</c:v>
                </c:pt>
                <c:pt idx="379">
                  <c:v>42.505592841163306</c:v>
                </c:pt>
                <c:pt idx="380">
                  <c:v>42.617449664429529</c:v>
                </c:pt>
                <c:pt idx="381">
                  <c:v>42.729306487695752</c:v>
                </c:pt>
                <c:pt idx="382">
                  <c:v>42.841163310961967</c:v>
                </c:pt>
                <c:pt idx="383">
                  <c:v>42.95302013422819</c:v>
                </c:pt>
                <c:pt idx="384">
                  <c:v>43.064876957494405</c:v>
                </c:pt>
                <c:pt idx="385">
                  <c:v>43.176733780760628</c:v>
                </c:pt>
                <c:pt idx="386">
                  <c:v>43.288590604026844</c:v>
                </c:pt>
                <c:pt idx="387">
                  <c:v>43.400447427293066</c:v>
                </c:pt>
                <c:pt idx="388">
                  <c:v>43.512304250559289</c:v>
                </c:pt>
                <c:pt idx="389">
                  <c:v>43.624161073825505</c:v>
                </c:pt>
                <c:pt idx="390">
                  <c:v>43.73601789709172</c:v>
                </c:pt>
                <c:pt idx="391">
                  <c:v>43.847874720357943</c:v>
                </c:pt>
                <c:pt idx="392">
                  <c:v>43.959731543624159</c:v>
                </c:pt>
                <c:pt idx="393">
                  <c:v>44.071588366890381</c:v>
                </c:pt>
                <c:pt idx="394">
                  <c:v>44.183445190156604</c:v>
                </c:pt>
                <c:pt idx="395">
                  <c:v>44.29530201342282</c:v>
                </c:pt>
                <c:pt idx="396">
                  <c:v>44.407158836689035</c:v>
                </c:pt>
                <c:pt idx="397">
                  <c:v>44.519015659955258</c:v>
                </c:pt>
                <c:pt idx="398">
                  <c:v>44.630872483221481</c:v>
                </c:pt>
                <c:pt idx="399">
                  <c:v>44.742729306487696</c:v>
                </c:pt>
                <c:pt idx="400">
                  <c:v>44.854586129753912</c:v>
                </c:pt>
                <c:pt idx="401">
                  <c:v>44.966442953020135</c:v>
                </c:pt>
                <c:pt idx="402">
                  <c:v>45.07829977628635</c:v>
                </c:pt>
                <c:pt idx="403">
                  <c:v>45.190156599552573</c:v>
                </c:pt>
                <c:pt idx="404">
                  <c:v>45.302013422818796</c:v>
                </c:pt>
                <c:pt idx="405">
                  <c:v>45.413870246085011</c:v>
                </c:pt>
                <c:pt idx="406">
                  <c:v>45.525727069351227</c:v>
                </c:pt>
                <c:pt idx="407">
                  <c:v>45.63758389261745</c:v>
                </c:pt>
                <c:pt idx="408">
                  <c:v>45.749440715883672</c:v>
                </c:pt>
                <c:pt idx="409">
                  <c:v>45.861297539149888</c:v>
                </c:pt>
                <c:pt idx="410">
                  <c:v>45.973154362416111</c:v>
                </c:pt>
                <c:pt idx="411">
                  <c:v>46.085011185682326</c:v>
                </c:pt>
                <c:pt idx="412">
                  <c:v>46.196868008948542</c:v>
                </c:pt>
                <c:pt idx="413">
                  <c:v>46.308724832214764</c:v>
                </c:pt>
                <c:pt idx="414">
                  <c:v>46.420581655480987</c:v>
                </c:pt>
                <c:pt idx="415">
                  <c:v>46.532438478747203</c:v>
                </c:pt>
                <c:pt idx="416">
                  <c:v>46.644295302013425</c:v>
                </c:pt>
                <c:pt idx="417">
                  <c:v>46.756152125279641</c:v>
                </c:pt>
                <c:pt idx="418">
                  <c:v>46.868008948545864</c:v>
                </c:pt>
                <c:pt idx="419">
                  <c:v>46.979865771812079</c:v>
                </c:pt>
                <c:pt idx="420">
                  <c:v>47.091722595078302</c:v>
                </c:pt>
                <c:pt idx="421">
                  <c:v>47.203579418344518</c:v>
                </c:pt>
                <c:pt idx="422">
                  <c:v>47.315436241610733</c:v>
                </c:pt>
                <c:pt idx="423">
                  <c:v>47.427293064876956</c:v>
                </c:pt>
                <c:pt idx="424">
                  <c:v>47.539149888143179</c:v>
                </c:pt>
                <c:pt idx="425">
                  <c:v>47.651006711409394</c:v>
                </c:pt>
                <c:pt idx="426">
                  <c:v>47.762863534675617</c:v>
                </c:pt>
                <c:pt idx="427">
                  <c:v>47.874720357941833</c:v>
                </c:pt>
                <c:pt idx="428">
                  <c:v>47.986577181208048</c:v>
                </c:pt>
                <c:pt idx="429">
                  <c:v>48.098434004474271</c:v>
                </c:pt>
                <c:pt idx="430">
                  <c:v>48.210290827740494</c:v>
                </c:pt>
                <c:pt idx="431">
                  <c:v>48.322147651006716</c:v>
                </c:pt>
                <c:pt idx="432">
                  <c:v>48.434004474272932</c:v>
                </c:pt>
                <c:pt idx="433">
                  <c:v>48.545861297539147</c:v>
                </c:pt>
                <c:pt idx="434">
                  <c:v>48.65771812080537</c:v>
                </c:pt>
                <c:pt idx="435">
                  <c:v>48.769574944071586</c:v>
                </c:pt>
                <c:pt idx="436">
                  <c:v>48.881431767337808</c:v>
                </c:pt>
                <c:pt idx="437">
                  <c:v>48.993288590604031</c:v>
                </c:pt>
                <c:pt idx="438">
                  <c:v>49.105145413870247</c:v>
                </c:pt>
                <c:pt idx="439">
                  <c:v>49.217002237136462</c:v>
                </c:pt>
                <c:pt idx="440">
                  <c:v>49.328859060402685</c:v>
                </c:pt>
                <c:pt idx="441">
                  <c:v>49.440715883668908</c:v>
                </c:pt>
                <c:pt idx="442">
                  <c:v>49.552572706935123</c:v>
                </c:pt>
                <c:pt idx="443">
                  <c:v>49.664429530201346</c:v>
                </c:pt>
                <c:pt idx="444">
                  <c:v>49.776286353467562</c:v>
                </c:pt>
                <c:pt idx="445">
                  <c:v>49.888143176733777</c:v>
                </c:pt>
                <c:pt idx="446">
                  <c:v>50</c:v>
                </c:pt>
                <c:pt idx="447">
                  <c:v>50.111856823266223</c:v>
                </c:pt>
                <c:pt idx="448">
                  <c:v>50.223713646532445</c:v>
                </c:pt>
                <c:pt idx="449">
                  <c:v>50.335570469798661</c:v>
                </c:pt>
                <c:pt idx="450">
                  <c:v>50.44742729306487</c:v>
                </c:pt>
                <c:pt idx="451">
                  <c:v>50.559284116331092</c:v>
                </c:pt>
                <c:pt idx="452">
                  <c:v>50.671140939597315</c:v>
                </c:pt>
                <c:pt idx="453">
                  <c:v>50.782997762863538</c:v>
                </c:pt>
                <c:pt idx="454">
                  <c:v>50.894854586129753</c:v>
                </c:pt>
                <c:pt idx="455">
                  <c:v>51.006711409395976</c:v>
                </c:pt>
                <c:pt idx="456">
                  <c:v>51.118568232662184</c:v>
                </c:pt>
                <c:pt idx="457">
                  <c:v>51.230425055928407</c:v>
                </c:pt>
                <c:pt idx="458">
                  <c:v>51.34228187919463</c:v>
                </c:pt>
                <c:pt idx="459">
                  <c:v>51.454138702460853</c:v>
                </c:pt>
                <c:pt idx="460">
                  <c:v>51.565995525727068</c:v>
                </c:pt>
                <c:pt idx="461">
                  <c:v>51.677852348993291</c:v>
                </c:pt>
                <c:pt idx="462">
                  <c:v>51.789709172259514</c:v>
                </c:pt>
                <c:pt idx="463">
                  <c:v>51.901565995525722</c:v>
                </c:pt>
                <c:pt idx="464">
                  <c:v>52.013422818791945</c:v>
                </c:pt>
                <c:pt idx="465">
                  <c:v>52.125279642058167</c:v>
                </c:pt>
                <c:pt idx="466">
                  <c:v>52.237136465324383</c:v>
                </c:pt>
                <c:pt idx="467">
                  <c:v>52.348993288590606</c:v>
                </c:pt>
                <c:pt idx="468">
                  <c:v>52.460850111856828</c:v>
                </c:pt>
                <c:pt idx="469">
                  <c:v>52.572706935123051</c:v>
                </c:pt>
                <c:pt idx="470">
                  <c:v>52.68456375838926</c:v>
                </c:pt>
                <c:pt idx="471">
                  <c:v>52.796420581655482</c:v>
                </c:pt>
                <c:pt idx="472">
                  <c:v>52.908277404921698</c:v>
                </c:pt>
                <c:pt idx="473">
                  <c:v>53.020134228187921</c:v>
                </c:pt>
                <c:pt idx="474">
                  <c:v>53.131991051454143</c:v>
                </c:pt>
                <c:pt idx="475">
                  <c:v>53.243847874720359</c:v>
                </c:pt>
                <c:pt idx="476">
                  <c:v>53.355704697986575</c:v>
                </c:pt>
                <c:pt idx="477">
                  <c:v>53.46756152125279</c:v>
                </c:pt>
                <c:pt idx="478">
                  <c:v>53.579418344519013</c:v>
                </c:pt>
                <c:pt idx="479">
                  <c:v>53.691275167785236</c:v>
                </c:pt>
                <c:pt idx="480">
                  <c:v>53.803131991051458</c:v>
                </c:pt>
                <c:pt idx="481">
                  <c:v>53.914988814317674</c:v>
                </c:pt>
                <c:pt idx="482">
                  <c:v>54.026845637583897</c:v>
                </c:pt>
                <c:pt idx="483">
                  <c:v>54.138702460850105</c:v>
                </c:pt>
                <c:pt idx="484">
                  <c:v>54.250559284116328</c:v>
                </c:pt>
                <c:pt idx="485">
                  <c:v>54.36241610738255</c:v>
                </c:pt>
                <c:pt idx="486">
                  <c:v>54.474272930648773</c:v>
                </c:pt>
                <c:pt idx="487">
                  <c:v>54.586129753914989</c:v>
                </c:pt>
                <c:pt idx="488">
                  <c:v>54.697986577181211</c:v>
                </c:pt>
                <c:pt idx="489">
                  <c:v>54.80984340044742</c:v>
                </c:pt>
                <c:pt idx="490">
                  <c:v>54.921700223713643</c:v>
                </c:pt>
                <c:pt idx="491">
                  <c:v>55.033557046979865</c:v>
                </c:pt>
                <c:pt idx="492">
                  <c:v>55.145413870246088</c:v>
                </c:pt>
                <c:pt idx="493">
                  <c:v>55.257270693512304</c:v>
                </c:pt>
                <c:pt idx="494">
                  <c:v>55.369127516778526</c:v>
                </c:pt>
                <c:pt idx="495">
                  <c:v>55.480984340044749</c:v>
                </c:pt>
                <c:pt idx="496">
                  <c:v>55.592841163310958</c:v>
                </c:pt>
                <c:pt idx="497">
                  <c:v>55.70469798657718</c:v>
                </c:pt>
                <c:pt idx="498">
                  <c:v>55.816554809843396</c:v>
                </c:pt>
                <c:pt idx="499">
                  <c:v>55.928411633109619</c:v>
                </c:pt>
                <c:pt idx="500">
                  <c:v>56.040268456375841</c:v>
                </c:pt>
                <c:pt idx="501">
                  <c:v>56.152125279642064</c:v>
                </c:pt>
                <c:pt idx="502">
                  <c:v>56.263982102908273</c:v>
                </c:pt>
                <c:pt idx="503">
                  <c:v>56.375838926174495</c:v>
                </c:pt>
                <c:pt idx="504">
                  <c:v>56.487695749440711</c:v>
                </c:pt>
                <c:pt idx="505">
                  <c:v>56.599552572706934</c:v>
                </c:pt>
                <c:pt idx="506">
                  <c:v>56.711409395973156</c:v>
                </c:pt>
                <c:pt idx="507">
                  <c:v>56.823266219239379</c:v>
                </c:pt>
                <c:pt idx="508">
                  <c:v>56.935123042505595</c:v>
                </c:pt>
                <c:pt idx="509">
                  <c:v>57.04697986577181</c:v>
                </c:pt>
                <c:pt idx="510">
                  <c:v>57.158836689038026</c:v>
                </c:pt>
                <c:pt idx="511">
                  <c:v>57.270693512304248</c:v>
                </c:pt>
                <c:pt idx="512">
                  <c:v>57.382550335570471</c:v>
                </c:pt>
                <c:pt idx="513">
                  <c:v>57.494407158836694</c:v>
                </c:pt>
                <c:pt idx="514">
                  <c:v>57.606263982102909</c:v>
                </c:pt>
                <c:pt idx="515">
                  <c:v>57.718120805369132</c:v>
                </c:pt>
                <c:pt idx="516">
                  <c:v>57.829977628635341</c:v>
                </c:pt>
                <c:pt idx="517">
                  <c:v>57.941834451901563</c:v>
                </c:pt>
                <c:pt idx="518">
                  <c:v>58.053691275167786</c:v>
                </c:pt>
                <c:pt idx="519">
                  <c:v>58.165548098434009</c:v>
                </c:pt>
                <c:pt idx="520">
                  <c:v>58.277404921700224</c:v>
                </c:pt>
                <c:pt idx="521">
                  <c:v>58.389261744966447</c:v>
                </c:pt>
                <c:pt idx="522">
                  <c:v>58.501118568232656</c:v>
                </c:pt>
                <c:pt idx="523">
                  <c:v>58.612975391498878</c:v>
                </c:pt>
                <c:pt idx="524">
                  <c:v>58.724832214765101</c:v>
                </c:pt>
                <c:pt idx="525">
                  <c:v>58.836689038031324</c:v>
                </c:pt>
                <c:pt idx="526">
                  <c:v>58.948545861297539</c:v>
                </c:pt>
                <c:pt idx="527">
                  <c:v>59.060402684563762</c:v>
                </c:pt>
                <c:pt idx="528">
                  <c:v>59.172259507829985</c:v>
                </c:pt>
                <c:pt idx="529">
                  <c:v>59.284116331096193</c:v>
                </c:pt>
                <c:pt idx="530">
                  <c:v>59.395973154362416</c:v>
                </c:pt>
                <c:pt idx="531">
                  <c:v>59.507829977628631</c:v>
                </c:pt>
                <c:pt idx="532">
                  <c:v>59.619686800894854</c:v>
                </c:pt>
                <c:pt idx="533">
                  <c:v>59.731543624161077</c:v>
                </c:pt>
                <c:pt idx="534">
                  <c:v>59.8434004474273</c:v>
                </c:pt>
                <c:pt idx="535">
                  <c:v>59.955257270693508</c:v>
                </c:pt>
                <c:pt idx="536">
                  <c:v>60.067114093959731</c:v>
                </c:pt>
                <c:pt idx="537">
                  <c:v>60.178970917225946</c:v>
                </c:pt>
                <c:pt idx="538">
                  <c:v>60.290827740492169</c:v>
                </c:pt>
                <c:pt idx="539">
                  <c:v>60.402684563758392</c:v>
                </c:pt>
                <c:pt idx="540">
                  <c:v>60.514541387024614</c:v>
                </c:pt>
                <c:pt idx="541">
                  <c:v>60.62639821029083</c:v>
                </c:pt>
                <c:pt idx="542">
                  <c:v>60.738255033557046</c:v>
                </c:pt>
                <c:pt idx="543">
                  <c:v>60.850111856823261</c:v>
                </c:pt>
                <c:pt idx="544">
                  <c:v>60.961968680089484</c:v>
                </c:pt>
                <c:pt idx="545">
                  <c:v>61.073825503355707</c:v>
                </c:pt>
                <c:pt idx="546">
                  <c:v>61.185682326621929</c:v>
                </c:pt>
                <c:pt idx="547">
                  <c:v>61.297539149888145</c:v>
                </c:pt>
                <c:pt idx="548">
                  <c:v>61.409395973154361</c:v>
                </c:pt>
                <c:pt idx="549">
                  <c:v>61.521252796420576</c:v>
                </c:pt>
                <c:pt idx="550">
                  <c:v>61.633109619686799</c:v>
                </c:pt>
                <c:pt idx="551">
                  <c:v>61.744966442953022</c:v>
                </c:pt>
                <c:pt idx="552">
                  <c:v>61.856823266219237</c:v>
                </c:pt>
                <c:pt idx="553">
                  <c:v>61.96868008948546</c:v>
                </c:pt>
                <c:pt idx="554">
                  <c:v>62.080536912751683</c:v>
                </c:pt>
                <c:pt idx="555">
                  <c:v>62.192393736017891</c:v>
                </c:pt>
                <c:pt idx="556">
                  <c:v>62.304250559284114</c:v>
                </c:pt>
                <c:pt idx="557">
                  <c:v>62.416107382550337</c:v>
                </c:pt>
                <c:pt idx="558">
                  <c:v>62.527964205816552</c:v>
                </c:pt>
                <c:pt idx="559">
                  <c:v>62.639821029082775</c:v>
                </c:pt>
                <c:pt idx="560">
                  <c:v>62.751677852348998</c:v>
                </c:pt>
                <c:pt idx="561">
                  <c:v>62.86353467561522</c:v>
                </c:pt>
                <c:pt idx="562">
                  <c:v>62.975391498881429</c:v>
                </c:pt>
                <c:pt idx="563">
                  <c:v>63.087248322147651</c:v>
                </c:pt>
                <c:pt idx="564">
                  <c:v>63.199105145413867</c:v>
                </c:pt>
                <c:pt idx="565">
                  <c:v>63.31096196868009</c:v>
                </c:pt>
                <c:pt idx="566">
                  <c:v>63.422818791946312</c:v>
                </c:pt>
                <c:pt idx="567">
                  <c:v>63.534675615212535</c:v>
                </c:pt>
                <c:pt idx="568">
                  <c:v>63.646532438478744</c:v>
                </c:pt>
                <c:pt idx="569">
                  <c:v>63.758389261744966</c:v>
                </c:pt>
                <c:pt idx="570">
                  <c:v>63.870246085011182</c:v>
                </c:pt>
                <c:pt idx="571">
                  <c:v>63.982102908277405</c:v>
                </c:pt>
                <c:pt idx="572">
                  <c:v>64.09395973154362</c:v>
                </c:pt>
                <c:pt idx="573">
                  <c:v>64.205816554809843</c:v>
                </c:pt>
                <c:pt idx="574">
                  <c:v>64.317673378076066</c:v>
                </c:pt>
                <c:pt idx="575">
                  <c:v>64.429530201342274</c:v>
                </c:pt>
                <c:pt idx="576">
                  <c:v>64.541387024608497</c:v>
                </c:pt>
                <c:pt idx="577">
                  <c:v>64.65324384787472</c:v>
                </c:pt>
                <c:pt idx="578">
                  <c:v>64.765100671140942</c:v>
                </c:pt>
                <c:pt idx="579">
                  <c:v>64.876957494407165</c:v>
                </c:pt>
                <c:pt idx="580">
                  <c:v>64.988814317673388</c:v>
                </c:pt>
                <c:pt idx="581">
                  <c:v>65.100671140939596</c:v>
                </c:pt>
                <c:pt idx="582">
                  <c:v>65.212527964205819</c:v>
                </c:pt>
                <c:pt idx="583">
                  <c:v>65.324384787472027</c:v>
                </c:pt>
                <c:pt idx="584">
                  <c:v>65.43624161073825</c:v>
                </c:pt>
                <c:pt idx="585">
                  <c:v>65.548098434004473</c:v>
                </c:pt>
                <c:pt idx="586">
                  <c:v>65.659955257270695</c:v>
                </c:pt>
                <c:pt idx="587">
                  <c:v>65.771812080536918</c:v>
                </c:pt>
                <c:pt idx="588">
                  <c:v>65.883668903803127</c:v>
                </c:pt>
                <c:pt idx="589">
                  <c:v>65.995525727069349</c:v>
                </c:pt>
                <c:pt idx="590">
                  <c:v>66.107382550335572</c:v>
                </c:pt>
                <c:pt idx="591">
                  <c:v>66.219239373601795</c:v>
                </c:pt>
                <c:pt idx="592">
                  <c:v>66.331096196868018</c:v>
                </c:pt>
                <c:pt idx="593">
                  <c:v>66.442953020134226</c:v>
                </c:pt>
                <c:pt idx="594">
                  <c:v>66.554809843400449</c:v>
                </c:pt>
                <c:pt idx="595">
                  <c:v>66.666666666666657</c:v>
                </c:pt>
                <c:pt idx="596">
                  <c:v>66.77852348993288</c:v>
                </c:pt>
                <c:pt idx="597">
                  <c:v>66.890380313199103</c:v>
                </c:pt>
                <c:pt idx="598">
                  <c:v>67.002237136465325</c:v>
                </c:pt>
                <c:pt idx="599">
                  <c:v>67.114093959731548</c:v>
                </c:pt>
                <c:pt idx="600">
                  <c:v>67.225950782997771</c:v>
                </c:pt>
                <c:pt idx="601">
                  <c:v>67.337807606263979</c:v>
                </c:pt>
                <c:pt idx="602">
                  <c:v>67.449664429530202</c:v>
                </c:pt>
                <c:pt idx="603">
                  <c:v>67.561521252796425</c:v>
                </c:pt>
                <c:pt idx="604">
                  <c:v>67.673378076062647</c:v>
                </c:pt>
                <c:pt idx="605">
                  <c:v>67.785234899328856</c:v>
                </c:pt>
                <c:pt idx="606">
                  <c:v>67.897091722595079</c:v>
                </c:pt>
                <c:pt idx="607">
                  <c:v>68.008948545861301</c:v>
                </c:pt>
                <c:pt idx="608">
                  <c:v>68.12080536912751</c:v>
                </c:pt>
                <c:pt idx="609">
                  <c:v>68.232662192393732</c:v>
                </c:pt>
                <c:pt idx="610">
                  <c:v>68.344519015659955</c:v>
                </c:pt>
                <c:pt idx="611">
                  <c:v>68.456375838926178</c:v>
                </c:pt>
                <c:pt idx="612">
                  <c:v>68.568232662192401</c:v>
                </c:pt>
                <c:pt idx="613">
                  <c:v>68.680089485458623</c:v>
                </c:pt>
                <c:pt idx="614">
                  <c:v>68.791946308724832</c:v>
                </c:pt>
                <c:pt idx="615">
                  <c:v>68.903803131991054</c:v>
                </c:pt>
                <c:pt idx="616">
                  <c:v>69.015659955257263</c:v>
                </c:pt>
                <c:pt idx="617">
                  <c:v>69.127516778523486</c:v>
                </c:pt>
                <c:pt idx="618">
                  <c:v>69.239373601789708</c:v>
                </c:pt>
                <c:pt idx="619">
                  <c:v>69.351230425055931</c:v>
                </c:pt>
                <c:pt idx="620">
                  <c:v>69.463087248322154</c:v>
                </c:pt>
                <c:pt idx="621">
                  <c:v>69.574944071588362</c:v>
                </c:pt>
                <c:pt idx="622">
                  <c:v>69.686800894854585</c:v>
                </c:pt>
                <c:pt idx="623">
                  <c:v>69.798657718120808</c:v>
                </c:pt>
                <c:pt idx="624">
                  <c:v>69.91051454138703</c:v>
                </c:pt>
                <c:pt idx="625">
                  <c:v>70.022371364653253</c:v>
                </c:pt>
                <c:pt idx="626">
                  <c:v>70.134228187919462</c:v>
                </c:pt>
                <c:pt idx="627">
                  <c:v>70.24608501118567</c:v>
                </c:pt>
                <c:pt idx="628">
                  <c:v>70.357941834451893</c:v>
                </c:pt>
                <c:pt idx="629">
                  <c:v>70.469798657718115</c:v>
                </c:pt>
                <c:pt idx="630">
                  <c:v>70.581655480984338</c:v>
                </c:pt>
                <c:pt idx="631">
                  <c:v>70.693512304250561</c:v>
                </c:pt>
                <c:pt idx="632">
                  <c:v>70.805369127516784</c:v>
                </c:pt>
                <c:pt idx="633">
                  <c:v>70.917225950783006</c:v>
                </c:pt>
                <c:pt idx="634">
                  <c:v>71.029082774049215</c:v>
                </c:pt>
                <c:pt idx="635">
                  <c:v>71.140939597315437</c:v>
                </c:pt>
                <c:pt idx="636">
                  <c:v>71.25279642058166</c:v>
                </c:pt>
                <c:pt idx="637">
                  <c:v>71.364653243847869</c:v>
                </c:pt>
                <c:pt idx="638">
                  <c:v>71.476510067114091</c:v>
                </c:pt>
                <c:pt idx="639">
                  <c:v>71.588366890380314</c:v>
                </c:pt>
                <c:pt idx="640">
                  <c:v>71.700223713646523</c:v>
                </c:pt>
                <c:pt idx="641">
                  <c:v>71.812080536912745</c:v>
                </c:pt>
                <c:pt idx="642">
                  <c:v>71.923937360178968</c:v>
                </c:pt>
                <c:pt idx="643">
                  <c:v>72.035794183445191</c:v>
                </c:pt>
                <c:pt idx="644">
                  <c:v>72.147651006711413</c:v>
                </c:pt>
                <c:pt idx="645">
                  <c:v>72.259507829977636</c:v>
                </c:pt>
                <c:pt idx="646">
                  <c:v>72.371364653243859</c:v>
                </c:pt>
                <c:pt idx="647">
                  <c:v>72.483221476510067</c:v>
                </c:pt>
                <c:pt idx="648">
                  <c:v>72.59507829977629</c:v>
                </c:pt>
                <c:pt idx="649">
                  <c:v>72.706935123042499</c:v>
                </c:pt>
                <c:pt idx="650">
                  <c:v>72.818791946308721</c:v>
                </c:pt>
                <c:pt idx="651">
                  <c:v>72.930648769574944</c:v>
                </c:pt>
                <c:pt idx="652">
                  <c:v>73.042505592841167</c:v>
                </c:pt>
                <c:pt idx="653">
                  <c:v>73.154362416107389</c:v>
                </c:pt>
                <c:pt idx="654">
                  <c:v>73.266219239373598</c:v>
                </c:pt>
                <c:pt idx="655">
                  <c:v>73.378076062639821</c:v>
                </c:pt>
                <c:pt idx="656">
                  <c:v>73.489932885906043</c:v>
                </c:pt>
                <c:pt idx="657">
                  <c:v>73.601789709172266</c:v>
                </c:pt>
                <c:pt idx="658">
                  <c:v>73.713646532438474</c:v>
                </c:pt>
                <c:pt idx="659">
                  <c:v>73.825503355704697</c:v>
                </c:pt>
                <c:pt idx="660">
                  <c:v>73.937360178970906</c:v>
                </c:pt>
                <c:pt idx="661">
                  <c:v>74.049217002237128</c:v>
                </c:pt>
                <c:pt idx="662">
                  <c:v>74.161073825503351</c:v>
                </c:pt>
                <c:pt idx="663">
                  <c:v>74.272930648769574</c:v>
                </c:pt>
                <c:pt idx="664">
                  <c:v>74.384787472035796</c:v>
                </c:pt>
                <c:pt idx="665">
                  <c:v>74.496644295302019</c:v>
                </c:pt>
                <c:pt idx="666">
                  <c:v>74.608501118568242</c:v>
                </c:pt>
                <c:pt idx="667">
                  <c:v>74.72035794183445</c:v>
                </c:pt>
                <c:pt idx="668">
                  <c:v>74.832214765100673</c:v>
                </c:pt>
                <c:pt idx="669">
                  <c:v>74.944071588366896</c:v>
                </c:pt>
                <c:pt idx="670">
                  <c:v>75.055928411633104</c:v>
                </c:pt>
                <c:pt idx="671">
                  <c:v>75.167785234899327</c:v>
                </c:pt>
                <c:pt idx="672">
                  <c:v>75.27964205816555</c:v>
                </c:pt>
                <c:pt idx="673">
                  <c:v>75.391498881431758</c:v>
                </c:pt>
                <c:pt idx="674">
                  <c:v>75.503355704697981</c:v>
                </c:pt>
                <c:pt idx="675">
                  <c:v>75.615212527964204</c:v>
                </c:pt>
                <c:pt idx="676">
                  <c:v>75.727069351230426</c:v>
                </c:pt>
                <c:pt idx="677">
                  <c:v>75.838926174496649</c:v>
                </c:pt>
                <c:pt idx="678">
                  <c:v>75.950782997762872</c:v>
                </c:pt>
                <c:pt idx="679">
                  <c:v>76.062639821029094</c:v>
                </c:pt>
                <c:pt idx="680">
                  <c:v>76.174496644295303</c:v>
                </c:pt>
                <c:pt idx="681">
                  <c:v>76.286353467561526</c:v>
                </c:pt>
                <c:pt idx="682">
                  <c:v>76.398210290827734</c:v>
                </c:pt>
                <c:pt idx="683">
                  <c:v>76.510067114093957</c:v>
                </c:pt>
                <c:pt idx="684">
                  <c:v>76.621923937360179</c:v>
                </c:pt>
                <c:pt idx="685">
                  <c:v>76.733780760626402</c:v>
                </c:pt>
                <c:pt idx="686">
                  <c:v>76.845637583892611</c:v>
                </c:pt>
                <c:pt idx="687">
                  <c:v>76.957494407158833</c:v>
                </c:pt>
                <c:pt idx="688">
                  <c:v>77.069351230425056</c:v>
                </c:pt>
                <c:pt idx="689">
                  <c:v>77.181208053691279</c:v>
                </c:pt>
                <c:pt idx="690">
                  <c:v>77.293064876957501</c:v>
                </c:pt>
                <c:pt idx="691">
                  <c:v>77.40492170022371</c:v>
                </c:pt>
                <c:pt idx="692">
                  <c:v>77.516778523489933</c:v>
                </c:pt>
                <c:pt idx="693">
                  <c:v>77.628635346756141</c:v>
                </c:pt>
                <c:pt idx="694">
                  <c:v>77.740492170022364</c:v>
                </c:pt>
                <c:pt idx="695">
                  <c:v>77.852348993288587</c:v>
                </c:pt>
                <c:pt idx="696">
                  <c:v>77.964205816554809</c:v>
                </c:pt>
                <c:pt idx="697">
                  <c:v>78.076062639821032</c:v>
                </c:pt>
                <c:pt idx="698">
                  <c:v>78.187919463087255</c:v>
                </c:pt>
                <c:pt idx="699">
                  <c:v>78.299776286353477</c:v>
                </c:pt>
                <c:pt idx="700">
                  <c:v>78.411633109619686</c:v>
                </c:pt>
                <c:pt idx="701">
                  <c:v>78.523489932885909</c:v>
                </c:pt>
                <c:pt idx="702">
                  <c:v>78.635346756152131</c:v>
                </c:pt>
                <c:pt idx="703">
                  <c:v>78.74720357941834</c:v>
                </c:pt>
                <c:pt idx="704">
                  <c:v>78.859060402684563</c:v>
                </c:pt>
                <c:pt idx="705">
                  <c:v>78.970917225950785</c:v>
                </c:pt>
                <c:pt idx="706">
                  <c:v>79.082774049216994</c:v>
                </c:pt>
                <c:pt idx="707">
                  <c:v>79.194630872483216</c:v>
                </c:pt>
                <c:pt idx="708">
                  <c:v>79.306487695749439</c:v>
                </c:pt>
                <c:pt idx="709">
                  <c:v>79.418344519015662</c:v>
                </c:pt>
                <c:pt idx="710">
                  <c:v>79.530201342281885</c:v>
                </c:pt>
                <c:pt idx="711">
                  <c:v>79.642058165548107</c:v>
                </c:pt>
                <c:pt idx="712">
                  <c:v>79.75391498881433</c:v>
                </c:pt>
                <c:pt idx="713">
                  <c:v>79.865771812080538</c:v>
                </c:pt>
                <c:pt idx="714">
                  <c:v>79.977628635346747</c:v>
                </c:pt>
                <c:pt idx="715">
                  <c:v>80.08948545861297</c:v>
                </c:pt>
                <c:pt idx="716">
                  <c:v>80.201342281879192</c:v>
                </c:pt>
                <c:pt idx="717">
                  <c:v>80.313199105145415</c:v>
                </c:pt>
                <c:pt idx="718">
                  <c:v>80.425055928411638</c:v>
                </c:pt>
                <c:pt idx="719">
                  <c:v>80.536912751677846</c:v>
                </c:pt>
                <c:pt idx="720">
                  <c:v>80.648769574944069</c:v>
                </c:pt>
                <c:pt idx="721">
                  <c:v>80.760626398210292</c:v>
                </c:pt>
                <c:pt idx="722">
                  <c:v>80.872483221476514</c:v>
                </c:pt>
                <c:pt idx="723">
                  <c:v>80.984340044742737</c:v>
                </c:pt>
                <c:pt idx="724">
                  <c:v>81.096196868008946</c:v>
                </c:pt>
                <c:pt idx="725">
                  <c:v>81.208053691275168</c:v>
                </c:pt>
                <c:pt idx="726">
                  <c:v>81.319910514541377</c:v>
                </c:pt>
                <c:pt idx="727">
                  <c:v>81.431767337807599</c:v>
                </c:pt>
                <c:pt idx="728">
                  <c:v>81.543624161073822</c:v>
                </c:pt>
                <c:pt idx="729">
                  <c:v>81.655480984340045</c:v>
                </c:pt>
                <c:pt idx="730">
                  <c:v>81.767337807606268</c:v>
                </c:pt>
                <c:pt idx="731">
                  <c:v>81.87919463087249</c:v>
                </c:pt>
                <c:pt idx="732">
                  <c:v>81.991051454138699</c:v>
                </c:pt>
                <c:pt idx="733">
                  <c:v>82.102908277404921</c:v>
                </c:pt>
                <c:pt idx="734">
                  <c:v>82.214765100671144</c:v>
                </c:pt>
                <c:pt idx="735">
                  <c:v>82.326621923937353</c:v>
                </c:pt>
                <c:pt idx="736">
                  <c:v>82.438478747203575</c:v>
                </c:pt>
                <c:pt idx="737">
                  <c:v>82.550335570469798</c:v>
                </c:pt>
                <c:pt idx="738">
                  <c:v>82.662192393736021</c:v>
                </c:pt>
                <c:pt idx="739">
                  <c:v>82.774049217002229</c:v>
                </c:pt>
                <c:pt idx="740">
                  <c:v>82.885906040268452</c:v>
                </c:pt>
                <c:pt idx="741">
                  <c:v>82.997762863534675</c:v>
                </c:pt>
                <c:pt idx="742">
                  <c:v>83.109619686800897</c:v>
                </c:pt>
                <c:pt idx="743">
                  <c:v>83.22147651006712</c:v>
                </c:pt>
                <c:pt idx="744">
                  <c:v>83.333333333333343</c:v>
                </c:pt>
                <c:pt idx="745">
                  <c:v>83.445190156599551</c:v>
                </c:pt>
                <c:pt idx="746">
                  <c:v>83.557046979865774</c:v>
                </c:pt>
                <c:pt idx="747">
                  <c:v>83.668903803131982</c:v>
                </c:pt>
                <c:pt idx="748">
                  <c:v>83.780760626398205</c:v>
                </c:pt>
                <c:pt idx="749">
                  <c:v>83.892617449664428</c:v>
                </c:pt>
                <c:pt idx="750">
                  <c:v>84.004474272930651</c:v>
                </c:pt>
                <c:pt idx="751">
                  <c:v>84.116331096196873</c:v>
                </c:pt>
                <c:pt idx="752">
                  <c:v>84.228187919463082</c:v>
                </c:pt>
                <c:pt idx="753">
                  <c:v>84.340044742729305</c:v>
                </c:pt>
                <c:pt idx="754">
                  <c:v>84.451901565995527</c:v>
                </c:pt>
                <c:pt idx="755">
                  <c:v>84.56375838926175</c:v>
                </c:pt>
                <c:pt idx="756">
                  <c:v>84.675615212527973</c:v>
                </c:pt>
                <c:pt idx="757">
                  <c:v>84.787472035794181</c:v>
                </c:pt>
                <c:pt idx="758">
                  <c:v>84.899328859060404</c:v>
                </c:pt>
                <c:pt idx="759">
                  <c:v>85.011185682326612</c:v>
                </c:pt>
                <c:pt idx="760">
                  <c:v>85.123042505592835</c:v>
                </c:pt>
                <c:pt idx="761">
                  <c:v>85.234899328859058</c:v>
                </c:pt>
                <c:pt idx="762">
                  <c:v>85.34675615212528</c:v>
                </c:pt>
                <c:pt idx="763">
                  <c:v>85.458612975391503</c:v>
                </c:pt>
                <c:pt idx="764">
                  <c:v>85.570469798657726</c:v>
                </c:pt>
                <c:pt idx="765">
                  <c:v>85.682326621923934</c:v>
                </c:pt>
                <c:pt idx="766">
                  <c:v>85.794183445190157</c:v>
                </c:pt>
                <c:pt idx="767">
                  <c:v>85.90604026845638</c:v>
                </c:pt>
                <c:pt idx="768">
                  <c:v>86.017897091722588</c:v>
                </c:pt>
                <c:pt idx="769">
                  <c:v>86.129753914988811</c:v>
                </c:pt>
                <c:pt idx="770">
                  <c:v>86.241610738255034</c:v>
                </c:pt>
                <c:pt idx="771">
                  <c:v>86.353467561521256</c:v>
                </c:pt>
                <c:pt idx="772">
                  <c:v>86.465324384787465</c:v>
                </c:pt>
                <c:pt idx="773">
                  <c:v>86.577181208053688</c:v>
                </c:pt>
                <c:pt idx="774">
                  <c:v>86.68903803131991</c:v>
                </c:pt>
                <c:pt idx="775">
                  <c:v>86.800894854586133</c:v>
                </c:pt>
                <c:pt idx="776">
                  <c:v>86.912751677852356</c:v>
                </c:pt>
                <c:pt idx="777">
                  <c:v>87.024608501118578</c:v>
                </c:pt>
                <c:pt idx="778">
                  <c:v>87.136465324384787</c:v>
                </c:pt>
                <c:pt idx="779">
                  <c:v>87.24832214765101</c:v>
                </c:pt>
                <c:pt idx="780">
                  <c:v>87.360178970917218</c:v>
                </c:pt>
                <c:pt idx="781">
                  <c:v>87.472035794183441</c:v>
                </c:pt>
                <c:pt idx="782">
                  <c:v>87.583892617449663</c:v>
                </c:pt>
                <c:pt idx="783">
                  <c:v>87.695749440715886</c:v>
                </c:pt>
                <c:pt idx="784">
                  <c:v>87.807606263982109</c:v>
                </c:pt>
                <c:pt idx="785">
                  <c:v>87.919463087248317</c:v>
                </c:pt>
                <c:pt idx="786">
                  <c:v>88.03131991051454</c:v>
                </c:pt>
                <c:pt idx="787">
                  <c:v>88.143176733780763</c:v>
                </c:pt>
                <c:pt idx="788">
                  <c:v>88.255033557046985</c:v>
                </c:pt>
                <c:pt idx="789">
                  <c:v>88.366890380313208</c:v>
                </c:pt>
                <c:pt idx="790">
                  <c:v>88.478747203579417</c:v>
                </c:pt>
                <c:pt idx="791">
                  <c:v>88.590604026845639</c:v>
                </c:pt>
                <c:pt idx="792">
                  <c:v>88.702460850111848</c:v>
                </c:pt>
                <c:pt idx="793">
                  <c:v>88.814317673378071</c:v>
                </c:pt>
                <c:pt idx="794">
                  <c:v>88.926174496644293</c:v>
                </c:pt>
                <c:pt idx="795">
                  <c:v>89.038031319910516</c:v>
                </c:pt>
                <c:pt idx="796">
                  <c:v>89.149888143176739</c:v>
                </c:pt>
                <c:pt idx="797">
                  <c:v>89.261744966442961</c:v>
                </c:pt>
                <c:pt idx="798">
                  <c:v>89.37360178970917</c:v>
                </c:pt>
                <c:pt idx="799">
                  <c:v>89.485458612975393</c:v>
                </c:pt>
                <c:pt idx="800">
                  <c:v>89.597315436241615</c:v>
                </c:pt>
                <c:pt idx="801">
                  <c:v>89.709172259507824</c:v>
                </c:pt>
                <c:pt idx="802">
                  <c:v>89.821029082774047</c:v>
                </c:pt>
                <c:pt idx="803">
                  <c:v>89.932885906040269</c:v>
                </c:pt>
                <c:pt idx="804">
                  <c:v>90.044742729306492</c:v>
                </c:pt>
                <c:pt idx="805">
                  <c:v>90.1565995525727</c:v>
                </c:pt>
                <c:pt idx="806">
                  <c:v>90.268456375838923</c:v>
                </c:pt>
                <c:pt idx="807">
                  <c:v>90.380313199105146</c:v>
                </c:pt>
                <c:pt idx="808">
                  <c:v>90.492170022371369</c:v>
                </c:pt>
                <c:pt idx="809">
                  <c:v>90.604026845637591</c:v>
                </c:pt>
                <c:pt idx="810">
                  <c:v>90.715883668903814</c:v>
                </c:pt>
                <c:pt idx="811">
                  <c:v>90.827740492170022</c:v>
                </c:pt>
                <c:pt idx="812">
                  <c:v>90.939597315436231</c:v>
                </c:pt>
                <c:pt idx="813">
                  <c:v>91.051454138702454</c:v>
                </c:pt>
                <c:pt idx="814">
                  <c:v>91.163310961968676</c:v>
                </c:pt>
                <c:pt idx="815">
                  <c:v>91.275167785234899</c:v>
                </c:pt>
                <c:pt idx="816">
                  <c:v>91.387024608501122</c:v>
                </c:pt>
                <c:pt idx="817">
                  <c:v>91.498881431767344</c:v>
                </c:pt>
                <c:pt idx="818">
                  <c:v>91.610738255033553</c:v>
                </c:pt>
                <c:pt idx="819">
                  <c:v>91.722595078299776</c:v>
                </c:pt>
                <c:pt idx="820">
                  <c:v>91.834451901565998</c:v>
                </c:pt>
                <c:pt idx="821">
                  <c:v>91.946308724832221</c:v>
                </c:pt>
                <c:pt idx="822">
                  <c:v>92.05816554809843</c:v>
                </c:pt>
                <c:pt idx="823">
                  <c:v>92.170022371364652</c:v>
                </c:pt>
                <c:pt idx="824">
                  <c:v>92.281879194630861</c:v>
                </c:pt>
                <c:pt idx="825">
                  <c:v>92.393736017897083</c:v>
                </c:pt>
                <c:pt idx="826">
                  <c:v>92.505592841163306</c:v>
                </c:pt>
                <c:pt idx="827">
                  <c:v>92.617449664429529</c:v>
                </c:pt>
                <c:pt idx="828">
                  <c:v>92.729306487695752</c:v>
                </c:pt>
                <c:pt idx="829">
                  <c:v>92.841163310961974</c:v>
                </c:pt>
                <c:pt idx="830">
                  <c:v>92.953020134228197</c:v>
                </c:pt>
                <c:pt idx="831">
                  <c:v>93.064876957494405</c:v>
                </c:pt>
                <c:pt idx="832">
                  <c:v>93.176733780760628</c:v>
                </c:pt>
                <c:pt idx="833">
                  <c:v>93.288590604026851</c:v>
                </c:pt>
                <c:pt idx="834">
                  <c:v>93.400447427293059</c:v>
                </c:pt>
                <c:pt idx="835">
                  <c:v>93.512304250559282</c:v>
                </c:pt>
                <c:pt idx="836">
                  <c:v>93.624161073825505</c:v>
                </c:pt>
                <c:pt idx="837">
                  <c:v>93.736017897091727</c:v>
                </c:pt>
                <c:pt idx="838">
                  <c:v>93.847874720357936</c:v>
                </c:pt>
                <c:pt idx="839">
                  <c:v>93.959731543624159</c:v>
                </c:pt>
                <c:pt idx="840">
                  <c:v>94.071588366890381</c:v>
                </c:pt>
                <c:pt idx="841">
                  <c:v>94.183445190156604</c:v>
                </c:pt>
                <c:pt idx="842">
                  <c:v>94.295302013422827</c:v>
                </c:pt>
                <c:pt idx="843">
                  <c:v>94.407158836689035</c:v>
                </c:pt>
                <c:pt idx="844">
                  <c:v>94.519015659955258</c:v>
                </c:pt>
                <c:pt idx="845">
                  <c:v>94.630872483221466</c:v>
                </c:pt>
                <c:pt idx="846">
                  <c:v>94.742729306487689</c:v>
                </c:pt>
                <c:pt idx="847">
                  <c:v>94.854586129753912</c:v>
                </c:pt>
                <c:pt idx="848">
                  <c:v>94.966442953020135</c:v>
                </c:pt>
                <c:pt idx="849">
                  <c:v>95.078299776286357</c:v>
                </c:pt>
                <c:pt idx="850">
                  <c:v>95.19015659955258</c:v>
                </c:pt>
                <c:pt idx="851">
                  <c:v>95.302013422818789</c:v>
                </c:pt>
                <c:pt idx="852">
                  <c:v>95.413870246085011</c:v>
                </c:pt>
                <c:pt idx="853">
                  <c:v>95.525727069351234</c:v>
                </c:pt>
                <c:pt idx="854">
                  <c:v>95.637583892617457</c:v>
                </c:pt>
                <c:pt idx="855">
                  <c:v>95.749440715883665</c:v>
                </c:pt>
                <c:pt idx="856">
                  <c:v>95.861297539149888</c:v>
                </c:pt>
                <c:pt idx="857">
                  <c:v>95.973154362416096</c:v>
                </c:pt>
                <c:pt idx="858">
                  <c:v>96.085011185682319</c:v>
                </c:pt>
                <c:pt idx="859">
                  <c:v>96.196868008948542</c:v>
                </c:pt>
                <c:pt idx="860">
                  <c:v>96.308724832214764</c:v>
                </c:pt>
                <c:pt idx="861">
                  <c:v>96.420581655480987</c:v>
                </c:pt>
                <c:pt idx="862">
                  <c:v>96.53243847874721</c:v>
                </c:pt>
                <c:pt idx="863">
                  <c:v>96.644295302013433</c:v>
                </c:pt>
                <c:pt idx="864">
                  <c:v>96.756152125279641</c:v>
                </c:pt>
                <c:pt idx="865">
                  <c:v>96.868008948545864</c:v>
                </c:pt>
                <c:pt idx="866">
                  <c:v>96.979865771812086</c:v>
                </c:pt>
                <c:pt idx="867">
                  <c:v>97.091722595078295</c:v>
                </c:pt>
                <c:pt idx="868">
                  <c:v>97.203579418344518</c:v>
                </c:pt>
                <c:pt idx="869">
                  <c:v>97.31543624161074</c:v>
                </c:pt>
                <c:pt idx="870">
                  <c:v>97.427293064876949</c:v>
                </c:pt>
                <c:pt idx="871">
                  <c:v>97.539149888143172</c:v>
                </c:pt>
                <c:pt idx="872">
                  <c:v>97.651006711409394</c:v>
                </c:pt>
                <c:pt idx="873">
                  <c:v>97.762863534675617</c:v>
                </c:pt>
                <c:pt idx="874">
                  <c:v>97.87472035794184</c:v>
                </c:pt>
                <c:pt idx="875">
                  <c:v>97.986577181208062</c:v>
                </c:pt>
                <c:pt idx="876">
                  <c:v>98.098434004474271</c:v>
                </c:pt>
                <c:pt idx="877">
                  <c:v>98.210290827740494</c:v>
                </c:pt>
                <c:pt idx="878">
                  <c:v>98.322147651006702</c:v>
                </c:pt>
                <c:pt idx="879">
                  <c:v>98.434004474272925</c:v>
                </c:pt>
                <c:pt idx="880">
                  <c:v>98.545861297539147</c:v>
                </c:pt>
                <c:pt idx="881">
                  <c:v>98.65771812080537</c:v>
                </c:pt>
                <c:pt idx="882">
                  <c:v>98.769574944071593</c:v>
                </c:pt>
                <c:pt idx="883">
                  <c:v>98.881431767337816</c:v>
                </c:pt>
                <c:pt idx="884">
                  <c:v>98.993288590604024</c:v>
                </c:pt>
                <c:pt idx="885">
                  <c:v>99.105145413870247</c:v>
                </c:pt>
                <c:pt idx="886">
                  <c:v>99.217002237136469</c:v>
                </c:pt>
                <c:pt idx="887">
                  <c:v>99.328859060402692</c:v>
                </c:pt>
                <c:pt idx="888">
                  <c:v>99.440715883668901</c:v>
                </c:pt>
                <c:pt idx="889">
                  <c:v>99.552572706935123</c:v>
                </c:pt>
                <c:pt idx="890">
                  <c:v>99.664429530201332</c:v>
                </c:pt>
                <c:pt idx="891">
                  <c:v>99.776286353467555</c:v>
                </c:pt>
                <c:pt idx="892">
                  <c:v>99.888143176733777</c:v>
                </c:pt>
              </c:numCache>
            </c:numRef>
          </c:xVal>
          <c:yVal>
            <c:numRef>
              <c:f>'[1]Fig 21.'!$AP$4:$AP$896</c:f>
              <c:numCache>
                <c:formatCode>General</c:formatCode>
                <c:ptCount val="893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50-4ED2-B681-83848DA49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278016"/>
        <c:axId val="974950080"/>
      </c:scatterChart>
      <c:valAx>
        <c:axId val="979278016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  <a:r>
                  <a:rPr lang="en-US" baseline="0"/>
                  <a:t> of </a:t>
                </a:r>
                <a:r>
                  <a:rPr lang="en-US"/>
                  <a:t>Exceedance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950080"/>
        <c:crossesAt val="0"/>
        <c:crossBetween val="midCat"/>
      </c:valAx>
      <c:valAx>
        <c:axId val="97495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layout>
            <c:manualLayout>
              <c:xMode val="edge"/>
              <c:yMode val="edge"/>
              <c:x val="1.0695329767235764E-2"/>
              <c:y val="0.38937320268454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278016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90918</xdr:colOff>
      <xdr:row>5</xdr:row>
      <xdr:rowOff>57148</xdr:rowOff>
    </xdr:from>
    <xdr:to>
      <xdr:col>55</xdr:col>
      <xdr:colOff>153263</xdr:colOff>
      <xdr:row>40</xdr:row>
      <xdr:rowOff>154130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7F233D-EAB6-49A7-8C76-A4EA71362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10</xdr:row>
      <xdr:rowOff>101600</xdr:rowOff>
    </xdr:from>
    <xdr:to>
      <xdr:col>11</xdr:col>
      <xdr:colOff>539748</xdr:colOff>
      <xdr:row>35</xdr:row>
      <xdr:rowOff>154963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66F74A-72F5-4A7F-9118-41F81BB3A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320675</xdr:colOff>
      <xdr:row>10</xdr:row>
      <xdr:rowOff>85725</xdr:rowOff>
    </xdr:from>
    <xdr:to>
      <xdr:col>23</xdr:col>
      <xdr:colOff>346074</xdr:colOff>
      <xdr:row>35</xdr:row>
      <xdr:rowOff>139088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1437AD-D803-4F07-A37A-9EF98D62C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152400</xdr:colOff>
      <xdr:row>10</xdr:row>
      <xdr:rowOff>82550</xdr:rowOff>
    </xdr:from>
    <xdr:to>
      <xdr:col>35</xdr:col>
      <xdr:colOff>196849</xdr:colOff>
      <xdr:row>35</xdr:row>
      <xdr:rowOff>135913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9C481B-3D58-4EEA-928B-9A35E9A9D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247650</xdr:colOff>
      <xdr:row>10</xdr:row>
      <xdr:rowOff>69850</xdr:rowOff>
    </xdr:from>
    <xdr:to>
      <xdr:col>48</xdr:col>
      <xdr:colOff>514350</xdr:colOff>
      <xdr:row>35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F09F7B-784D-488C-AD89-8F1CDEFAE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iaud\Documents\CERGEP-2016\Papers\Walls%20retaining%20SSS-2023\IJGCH-2024\Figures_Database_Tehseena.xlsx" TargetMode="External"/><Relationship Id="rId1" Type="http://schemas.openxmlformats.org/officeDocument/2006/relationships/externalLinkPath" Target="/Users/briaud/Documents/CERGEP-2016/Papers/Walls%20retaining%20SSS-2023/IJGCH-2024/Figures_Database_Tehse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 20."/>
      <sheetName val="Fig 21."/>
    </sheetNames>
    <sheetDataSet>
      <sheetData sheetId="0">
        <row r="1">
          <cell r="R1" t="str">
            <v>Jan</v>
          </cell>
          <cell r="S1" t="str">
            <v>Feb</v>
          </cell>
          <cell r="T1" t="str">
            <v>Mar</v>
          </cell>
          <cell r="U1" t="str">
            <v>Apr</v>
          </cell>
          <cell r="V1" t="str">
            <v>May</v>
          </cell>
          <cell r="W1" t="str">
            <v>Jun</v>
          </cell>
          <cell r="X1" t="str">
            <v>Jul</v>
          </cell>
          <cell r="Y1" t="str">
            <v>Aug</v>
          </cell>
          <cell r="Z1" t="str">
            <v>Sep</v>
          </cell>
          <cell r="AA1" t="str">
            <v>Oct</v>
          </cell>
          <cell r="AB1" t="str">
            <v>Nov</v>
          </cell>
          <cell r="AC1" t="str">
            <v>Dec</v>
          </cell>
        </row>
        <row r="2">
          <cell r="Q2">
            <v>18264</v>
          </cell>
          <cell r="R2">
            <v>33.019999999999996</v>
          </cell>
          <cell r="S2">
            <v>91.947999999999993</v>
          </cell>
          <cell r="T2">
            <v>72.135999999999996</v>
          </cell>
          <cell r="U2">
            <v>133.60399999999998</v>
          </cell>
          <cell r="V2">
            <v>140.20799999999997</v>
          </cell>
          <cell r="W2">
            <v>159.00399999999999</v>
          </cell>
          <cell r="X2">
            <v>71.373999999999995</v>
          </cell>
          <cell r="Y2">
            <v>18.541999999999998</v>
          </cell>
          <cell r="Z2">
            <v>54.609999999999992</v>
          </cell>
          <cell r="AA2">
            <v>8.3819999999999997</v>
          </cell>
          <cell r="AB2">
            <v>3.0479999999999996</v>
          </cell>
          <cell r="AC2">
            <v>2.54</v>
          </cell>
        </row>
        <row r="3">
          <cell r="Q3">
            <v>18629</v>
          </cell>
          <cell r="R3">
            <v>15.493999999999998</v>
          </cell>
          <cell r="S3">
            <v>64.515999999999991</v>
          </cell>
          <cell r="T3">
            <v>138.17600000000002</v>
          </cell>
          <cell r="U3">
            <v>35.051999999999992</v>
          </cell>
          <cell r="V3">
            <v>73.914000000000001</v>
          </cell>
          <cell r="W3">
            <v>38.353999999999999</v>
          </cell>
          <cell r="X3">
            <v>13.208</v>
          </cell>
          <cell r="Y3">
            <v>24.13</v>
          </cell>
          <cell r="Z3">
            <v>149.86000000000001</v>
          </cell>
          <cell r="AA3">
            <v>31.75</v>
          </cell>
          <cell r="AB3">
            <v>56.641999999999996</v>
          </cell>
          <cell r="AC3">
            <v>24.13</v>
          </cell>
        </row>
        <row r="4">
          <cell r="Q4">
            <v>18994</v>
          </cell>
          <cell r="R4">
            <v>62.991999999999997</v>
          </cell>
          <cell r="S4">
            <v>91.44</v>
          </cell>
          <cell r="T4">
            <v>35.305999999999997</v>
          </cell>
          <cell r="U4">
            <v>126.492</v>
          </cell>
          <cell r="V4">
            <v>183.13399999999999</v>
          </cell>
          <cell r="W4">
            <v>18.795999999999999</v>
          </cell>
          <cell r="X4">
            <v>55.117999999999995</v>
          </cell>
          <cell r="Y4" t="e">
            <v>#VALUE!</v>
          </cell>
          <cell r="Z4">
            <v>56.388000000000005</v>
          </cell>
          <cell r="AA4">
            <v>0</v>
          </cell>
          <cell r="AB4">
            <v>182.11799999999999</v>
          </cell>
          <cell r="AC4">
            <v>131.31799999999998</v>
          </cell>
        </row>
        <row r="5">
          <cell r="Q5">
            <v>19360</v>
          </cell>
          <cell r="R5">
            <v>57.403999999999989</v>
          </cell>
          <cell r="S5">
            <v>82.55</v>
          </cell>
          <cell r="T5">
            <v>72.135999999999996</v>
          </cell>
          <cell r="U5">
            <v>179.83199999999999</v>
          </cell>
          <cell r="V5">
            <v>193.29400000000001</v>
          </cell>
          <cell r="W5">
            <v>94.74199999999999</v>
          </cell>
          <cell r="X5">
            <v>43.18</v>
          </cell>
          <cell r="Y5">
            <v>57.403999999999989</v>
          </cell>
          <cell r="Z5">
            <v>67.055999999999997</v>
          </cell>
          <cell r="AA5">
            <v>126.492</v>
          </cell>
          <cell r="AB5">
            <v>91.185999999999993</v>
          </cell>
          <cell r="AC5">
            <v>124.714</v>
          </cell>
        </row>
        <row r="6">
          <cell r="Q6">
            <v>19725</v>
          </cell>
          <cell r="R6">
            <v>32.765999999999998</v>
          </cell>
          <cell r="S6">
            <v>29.717999999999996</v>
          </cell>
          <cell r="T6">
            <v>17.018000000000001</v>
          </cell>
          <cell r="U6">
            <v>107.44200000000001</v>
          </cell>
          <cell r="V6">
            <v>135.38200000000001</v>
          </cell>
          <cell r="W6">
            <v>13.715999999999999</v>
          </cell>
          <cell r="X6">
            <v>86.867999999999995</v>
          </cell>
          <cell r="Y6">
            <v>10.921999999999999</v>
          </cell>
          <cell r="Z6">
            <v>54.356000000000002</v>
          </cell>
          <cell r="AA6">
            <v>94.488</v>
          </cell>
          <cell r="AB6">
            <v>38.353999999999999</v>
          </cell>
          <cell r="AC6">
            <v>62.738</v>
          </cell>
        </row>
        <row r="7">
          <cell r="Q7">
            <v>20090</v>
          </cell>
          <cell r="R7">
            <v>51.053999999999995</v>
          </cell>
          <cell r="S7">
            <v>157.47999999999999</v>
          </cell>
          <cell r="T7">
            <v>20.32</v>
          </cell>
          <cell r="U7">
            <v>58.92799999999999</v>
          </cell>
          <cell r="V7">
            <v>80.009999999999991</v>
          </cell>
          <cell r="W7">
            <v>92.963999999999999</v>
          </cell>
          <cell r="X7">
            <v>35.051999999999992</v>
          </cell>
          <cell r="Y7">
            <v>45.211999999999996</v>
          </cell>
          <cell r="Z7">
            <v>26.161999999999999</v>
          </cell>
          <cell r="AA7">
            <v>9.3979999999999997</v>
          </cell>
          <cell r="AB7">
            <v>21.59</v>
          </cell>
          <cell r="AC7">
            <v>38.862000000000002</v>
          </cell>
        </row>
        <row r="8">
          <cell r="Q8">
            <v>20455</v>
          </cell>
          <cell r="R8">
            <v>80.009999999999991</v>
          </cell>
          <cell r="S8">
            <v>85.597999999999999</v>
          </cell>
          <cell r="T8">
            <v>34.036000000000001</v>
          </cell>
          <cell r="U8">
            <v>39.116</v>
          </cell>
          <cell r="V8">
            <v>76.453999999999994</v>
          </cell>
          <cell r="W8">
            <v>43.433999999999997</v>
          </cell>
          <cell r="X8">
            <v>52.832000000000001</v>
          </cell>
          <cell r="Y8">
            <v>30.987999999999996</v>
          </cell>
          <cell r="Z8">
            <v>16.001999999999999</v>
          </cell>
          <cell r="AA8">
            <v>26.161999999999999</v>
          </cell>
          <cell r="AB8">
            <v>56.896000000000001</v>
          </cell>
          <cell r="AC8">
            <v>44.957999999999998</v>
          </cell>
        </row>
        <row r="9">
          <cell r="Q9">
            <v>20821</v>
          </cell>
          <cell r="R9">
            <v>23.622</v>
          </cell>
          <cell r="S9">
            <v>68.58</v>
          </cell>
          <cell r="T9">
            <v>144.27199999999999</v>
          </cell>
          <cell r="U9">
            <v>317.5</v>
          </cell>
          <cell r="V9">
            <v>88.646000000000001</v>
          </cell>
          <cell r="W9">
            <v>51.308</v>
          </cell>
          <cell r="X9">
            <v>52.069999999999993</v>
          </cell>
          <cell r="Y9">
            <v>96.265999999999991</v>
          </cell>
          <cell r="Z9">
            <v>141.98599999999999</v>
          </cell>
          <cell r="AA9">
            <v>248.15799999999999</v>
          </cell>
          <cell r="AB9">
            <v>121.41200000000001</v>
          </cell>
          <cell r="AC9">
            <v>71.11999999999999</v>
          </cell>
        </row>
        <row r="10">
          <cell r="Q10">
            <v>21186</v>
          </cell>
          <cell r="R10">
            <v>77.469999999999985</v>
          </cell>
          <cell r="S10">
            <v>69.088000000000008</v>
          </cell>
          <cell r="T10">
            <v>40.131999999999998</v>
          </cell>
          <cell r="U10">
            <v>105.91799999999999</v>
          </cell>
          <cell r="V10">
            <v>50.545999999999999</v>
          </cell>
          <cell r="W10">
            <v>60.959999999999994</v>
          </cell>
          <cell r="X10">
            <v>179.32399999999998</v>
          </cell>
          <cell r="Y10">
            <v>42.163999999999994</v>
          </cell>
          <cell r="Z10">
            <v>308.10199999999998</v>
          </cell>
          <cell r="AA10">
            <v>73.66</v>
          </cell>
          <cell r="AB10">
            <v>56.641999999999996</v>
          </cell>
          <cell r="AC10">
            <v>37.591999999999999</v>
          </cell>
        </row>
        <row r="11">
          <cell r="Q11">
            <v>21551</v>
          </cell>
          <cell r="R11">
            <v>8.636000000000001</v>
          </cell>
          <cell r="S11">
            <v>113.28399999999999</v>
          </cell>
          <cell r="T11">
            <v>16.763999999999999</v>
          </cell>
          <cell r="U11">
            <v>161.798</v>
          </cell>
          <cell r="V11">
            <v>133.096</v>
          </cell>
          <cell r="W11">
            <v>87.884</v>
          </cell>
          <cell r="X11">
            <v>73.406000000000006</v>
          </cell>
          <cell r="Y11">
            <v>159.76599999999999</v>
          </cell>
          <cell r="Z11">
            <v>57.657999999999994</v>
          </cell>
          <cell r="AA11">
            <v>112.26799999999999</v>
          </cell>
          <cell r="AB11">
            <v>18.795999999999999</v>
          </cell>
          <cell r="AC11">
            <v>107.696</v>
          </cell>
        </row>
        <row r="12">
          <cell r="Q12">
            <v>21916</v>
          </cell>
          <cell r="R12">
            <v>50.545999999999999</v>
          </cell>
          <cell r="S12">
            <v>73.151999999999987</v>
          </cell>
          <cell r="T12">
            <v>34.036000000000001</v>
          </cell>
          <cell r="U12">
            <v>112.26799999999999</v>
          </cell>
          <cell r="V12">
            <v>48.26</v>
          </cell>
          <cell r="W12">
            <v>249.17400000000001</v>
          </cell>
          <cell r="X12">
            <v>46.228000000000002</v>
          </cell>
          <cell r="Y12">
            <v>79.501999999999995</v>
          </cell>
          <cell r="Z12">
            <v>8.1280000000000001</v>
          </cell>
          <cell r="AA12">
            <v>166.36999999999998</v>
          </cell>
          <cell r="AB12">
            <v>176.53</v>
          </cell>
          <cell r="AC12">
            <v>113.28399999999999</v>
          </cell>
        </row>
        <row r="13">
          <cell r="Q13">
            <v>22282</v>
          </cell>
          <cell r="R13">
            <v>120.64999999999999</v>
          </cell>
          <cell r="S13">
            <v>127.25399999999999</v>
          </cell>
          <cell r="T13">
            <v>39.624000000000002</v>
          </cell>
          <cell r="U13">
            <v>35.305999999999997</v>
          </cell>
          <cell r="V13">
            <v>5.8419999999999996</v>
          </cell>
          <cell r="W13">
            <v>205.99399999999997</v>
          </cell>
          <cell r="X13">
            <v>138.43</v>
          </cell>
          <cell r="Y13">
            <v>46.735999999999997</v>
          </cell>
          <cell r="Z13">
            <v>212.08999999999997</v>
          </cell>
          <cell r="AA13">
            <v>33.019999999999996</v>
          </cell>
          <cell r="AB13">
            <v>93.98</v>
          </cell>
          <cell r="AC13">
            <v>59.181999999999995</v>
          </cell>
        </row>
        <row r="14">
          <cell r="Q14">
            <v>22647</v>
          </cell>
          <cell r="R14">
            <v>67.309999999999988</v>
          </cell>
          <cell r="S14">
            <v>20.32</v>
          </cell>
          <cell r="T14">
            <v>18.541999999999998</v>
          </cell>
          <cell r="U14">
            <v>85.85199999999999</v>
          </cell>
          <cell r="V14">
            <v>17.018000000000001</v>
          </cell>
          <cell r="W14">
            <v>208.53400000000002</v>
          </cell>
          <cell r="X14">
            <v>1.5239999999999998</v>
          </cell>
          <cell r="Y14">
            <v>66.293999999999997</v>
          </cell>
          <cell r="Z14">
            <v>145.79599999999999</v>
          </cell>
          <cell r="AA14">
            <v>81.025999999999996</v>
          </cell>
          <cell r="AB14">
            <v>116.83999999999999</v>
          </cell>
          <cell r="AC14">
            <v>120.64999999999999</v>
          </cell>
        </row>
        <row r="15">
          <cell r="Q15">
            <v>23012</v>
          </cell>
          <cell r="R15">
            <v>34.29</v>
          </cell>
          <cell r="S15">
            <v>84.327999999999989</v>
          </cell>
          <cell r="T15">
            <v>17.525999999999996</v>
          </cell>
          <cell r="U15">
            <v>119.126</v>
          </cell>
          <cell r="V15">
            <v>56.388000000000005</v>
          </cell>
          <cell r="W15">
            <v>28.448</v>
          </cell>
          <cell r="X15">
            <v>39.369999999999997</v>
          </cell>
          <cell r="Y15">
            <v>15.239999999999998</v>
          </cell>
          <cell r="Z15">
            <v>132.07999999999998</v>
          </cell>
          <cell r="AA15">
            <v>25.145999999999997</v>
          </cell>
          <cell r="AB15">
            <v>98.043999999999997</v>
          </cell>
          <cell r="AC15">
            <v>100.33</v>
          </cell>
        </row>
        <row r="16">
          <cell r="Q16">
            <v>23377</v>
          </cell>
          <cell r="R16">
            <v>59.943999999999996</v>
          </cell>
          <cell r="S16">
            <v>40.131999999999998</v>
          </cell>
          <cell r="T16">
            <v>57.911999999999992</v>
          </cell>
          <cell r="U16">
            <v>85.343999999999994</v>
          </cell>
          <cell r="V16">
            <v>43.942</v>
          </cell>
          <cell r="W16">
            <v>85.85199999999999</v>
          </cell>
          <cell r="X16">
            <v>42.417999999999999</v>
          </cell>
          <cell r="Y16">
            <v>40.64</v>
          </cell>
          <cell r="Z16">
            <v>225.04399999999998</v>
          </cell>
          <cell r="AA16">
            <v>99.567999999999998</v>
          </cell>
          <cell r="AB16">
            <v>43.942</v>
          </cell>
          <cell r="AC16">
            <v>58.673999999999999</v>
          </cell>
        </row>
        <row r="17">
          <cell r="Q17">
            <v>23743</v>
          </cell>
          <cell r="R17">
            <v>27.686</v>
          </cell>
          <cell r="S17">
            <v>174.75199999999998</v>
          </cell>
          <cell r="T17">
            <v>59.69</v>
          </cell>
          <cell r="U17">
            <v>48.767999999999994</v>
          </cell>
          <cell r="V17">
            <v>240.02999999999997</v>
          </cell>
          <cell r="W17">
            <v>55.88</v>
          </cell>
          <cell r="X17">
            <v>39.878</v>
          </cell>
          <cell r="Y17">
            <v>52.323999999999998</v>
          </cell>
          <cell r="Z17">
            <v>110.23599999999999</v>
          </cell>
          <cell r="AA17">
            <v>70.35799999999999</v>
          </cell>
          <cell r="AB17">
            <v>153.416</v>
          </cell>
          <cell r="AC17">
            <v>220.47199999999998</v>
          </cell>
        </row>
        <row r="18">
          <cell r="Q18">
            <v>24108</v>
          </cell>
          <cell r="R18">
            <v>97.027999999999992</v>
          </cell>
          <cell r="S18">
            <v>126.23799999999999</v>
          </cell>
          <cell r="T18">
            <v>29.971999999999998</v>
          </cell>
          <cell r="U18">
            <v>132.84200000000001</v>
          </cell>
          <cell r="V18">
            <v>113.792</v>
          </cell>
          <cell r="W18">
            <v>7.6199999999999992</v>
          </cell>
          <cell r="X18">
            <v>3.302</v>
          </cell>
          <cell r="Y18">
            <v>134.36599999999999</v>
          </cell>
          <cell r="Z18">
            <v>167.89400000000001</v>
          </cell>
          <cell r="AA18">
            <v>54.863999999999997</v>
          </cell>
          <cell r="AB18">
            <v>4.8259999999999996</v>
          </cell>
          <cell r="AC18">
            <v>42.925999999999995</v>
          </cell>
        </row>
        <row r="19">
          <cell r="Q19">
            <v>24473</v>
          </cell>
          <cell r="R19">
            <v>13.715999999999999</v>
          </cell>
          <cell r="S19">
            <v>40.64</v>
          </cell>
          <cell r="T19">
            <v>45.211999999999996</v>
          </cell>
          <cell r="U19">
            <v>96.011999999999986</v>
          </cell>
          <cell r="V19">
            <v>172.21199999999999</v>
          </cell>
          <cell r="W19">
            <v>6.35</v>
          </cell>
          <cell r="X19">
            <v>116.33199999999999</v>
          </cell>
          <cell r="Y19">
            <v>34.29</v>
          </cell>
          <cell r="Z19">
            <v>119.126</v>
          </cell>
          <cell r="AA19">
            <v>93.471999999999994</v>
          </cell>
          <cell r="AB19">
            <v>25.907999999999998</v>
          </cell>
          <cell r="AC19">
            <v>61.975999999999992</v>
          </cell>
        </row>
        <row r="20">
          <cell r="Q20">
            <v>24838</v>
          </cell>
          <cell r="R20">
            <v>190.5</v>
          </cell>
          <cell r="S20">
            <v>50.291999999999994</v>
          </cell>
          <cell r="T20">
            <v>49.275999999999996</v>
          </cell>
          <cell r="U20">
            <v>159.512</v>
          </cell>
          <cell r="V20">
            <v>175.26</v>
          </cell>
          <cell r="W20">
            <v>320.80200000000002</v>
          </cell>
          <cell r="X20">
            <v>154.93999999999997</v>
          </cell>
          <cell r="Y20">
            <v>4.5719999999999992</v>
          </cell>
          <cell r="Z20">
            <v>111.252</v>
          </cell>
          <cell r="AA20">
            <v>62.991999999999997</v>
          </cell>
          <cell r="AB20">
            <v>211.58199999999999</v>
          </cell>
          <cell r="AC20">
            <v>59.435999999999993</v>
          </cell>
        </row>
        <row r="21">
          <cell r="Q21">
            <v>25204</v>
          </cell>
          <cell r="R21">
            <v>40.131999999999998</v>
          </cell>
          <cell r="S21">
            <v>103.63199999999999</v>
          </cell>
          <cell r="T21">
            <v>148.84399999999999</v>
          </cell>
          <cell r="U21">
            <v>223.26599999999996</v>
          </cell>
          <cell r="V21">
            <v>45.211999999999996</v>
          </cell>
          <cell r="W21">
            <v>79.501999999999995</v>
          </cell>
          <cell r="X21">
            <v>19.303999999999998</v>
          </cell>
          <cell r="Y21">
            <v>96.011999999999986</v>
          </cell>
          <cell r="Z21">
            <v>170.68799999999999</v>
          </cell>
          <cell r="AA21">
            <v>80.772000000000006</v>
          </cell>
          <cell r="AB21">
            <v>65.785999999999987</v>
          </cell>
          <cell r="AC21">
            <v>125.73</v>
          </cell>
        </row>
        <row r="22">
          <cell r="Q22">
            <v>25569</v>
          </cell>
          <cell r="R22">
            <v>48.26</v>
          </cell>
          <cell r="S22">
            <v>114.04599999999999</v>
          </cell>
          <cell r="T22">
            <v>100.83799999999999</v>
          </cell>
          <cell r="U22">
            <v>108.20399999999999</v>
          </cell>
          <cell r="V22">
            <v>89.153999999999996</v>
          </cell>
          <cell r="W22">
            <v>21.335999999999999</v>
          </cell>
          <cell r="X22">
            <v>16.509999999999998</v>
          </cell>
          <cell r="Y22">
            <v>5.08</v>
          </cell>
          <cell r="Z22">
            <v>200.15199999999999</v>
          </cell>
          <cell r="AA22">
            <v>109.21999999999998</v>
          </cell>
          <cell r="AB22">
            <v>21.59</v>
          </cell>
          <cell r="AC22">
            <v>25.4</v>
          </cell>
        </row>
        <row r="23">
          <cell r="Q23">
            <v>25934</v>
          </cell>
          <cell r="R23">
            <v>5.5880000000000001</v>
          </cell>
          <cell r="S23">
            <v>50.291999999999994</v>
          </cell>
          <cell r="T23">
            <v>7.3659999999999988</v>
          </cell>
          <cell r="U23">
            <v>29.971999999999998</v>
          </cell>
          <cell r="V23">
            <v>155.702</v>
          </cell>
          <cell r="W23">
            <v>28.955999999999996</v>
          </cell>
          <cell r="X23">
            <v>71.373999999999995</v>
          </cell>
          <cell r="Y23">
            <v>93.725999999999999</v>
          </cell>
          <cell r="Z23">
            <v>66.039999999999992</v>
          </cell>
          <cell r="AA23">
            <v>97.027999999999992</v>
          </cell>
          <cell r="AB23">
            <v>77.215999999999994</v>
          </cell>
          <cell r="AC23">
            <v>89.661999999999992</v>
          </cell>
        </row>
        <row r="24">
          <cell r="Q24">
            <v>26299</v>
          </cell>
          <cell r="R24">
            <v>33.527999999999999</v>
          </cell>
          <cell r="S24">
            <v>11.937999999999999</v>
          </cell>
          <cell r="T24">
            <v>22.097999999999999</v>
          </cell>
          <cell r="U24">
            <v>38.607999999999997</v>
          </cell>
          <cell r="V24">
            <v>168.40199999999999</v>
          </cell>
          <cell r="W24">
            <v>91.693999999999988</v>
          </cell>
          <cell r="X24">
            <v>38.099999999999994</v>
          </cell>
          <cell r="Y24">
            <v>90.932000000000002</v>
          </cell>
          <cell r="Z24">
            <v>99.313999999999993</v>
          </cell>
          <cell r="AA24">
            <v>99.059999999999988</v>
          </cell>
          <cell r="AB24">
            <v>76.961999999999989</v>
          </cell>
          <cell r="AC24">
            <v>34.036000000000001</v>
          </cell>
        </row>
        <row r="25">
          <cell r="Q25">
            <v>26665</v>
          </cell>
          <cell r="R25">
            <v>157.47999999999999</v>
          </cell>
          <cell r="S25">
            <v>79.501999999999995</v>
          </cell>
          <cell r="T25">
            <v>107.696</v>
          </cell>
          <cell r="U25">
            <v>167.13200000000001</v>
          </cell>
          <cell r="V25">
            <v>51.561999999999991</v>
          </cell>
          <cell r="W25">
            <v>207.01</v>
          </cell>
          <cell r="X25">
            <v>49.529999999999994</v>
          </cell>
          <cell r="Y25">
            <v>28.701999999999995</v>
          </cell>
          <cell r="Z25">
            <v>260.85799999999995</v>
          </cell>
          <cell r="AA25">
            <v>273.81199999999995</v>
          </cell>
          <cell r="AB25">
            <v>62.483999999999995</v>
          </cell>
          <cell r="AC25">
            <v>73.406000000000006</v>
          </cell>
        </row>
        <row r="26">
          <cell r="Q26">
            <v>27030</v>
          </cell>
          <cell r="R26">
            <v>122.68199999999999</v>
          </cell>
          <cell r="S26">
            <v>2.54</v>
          </cell>
          <cell r="T26">
            <v>45.973999999999997</v>
          </cell>
          <cell r="U26">
            <v>80.263999999999996</v>
          </cell>
          <cell r="V26">
            <v>47.751999999999995</v>
          </cell>
          <cell r="W26">
            <v>25.145999999999997</v>
          </cell>
          <cell r="X26">
            <v>50.545999999999999</v>
          </cell>
          <cell r="Y26">
            <v>270.00200000000001</v>
          </cell>
          <cell r="Z26">
            <v>251.96799999999999</v>
          </cell>
          <cell r="AA26">
            <v>151.892</v>
          </cell>
          <cell r="AB26">
            <v>152.14599999999999</v>
          </cell>
          <cell r="AC26">
            <v>66.293999999999997</v>
          </cell>
        </row>
        <row r="27">
          <cell r="Q27">
            <v>27395</v>
          </cell>
          <cell r="R27">
            <v>54.609999999999992</v>
          </cell>
          <cell r="S27">
            <v>64.77</v>
          </cell>
          <cell r="T27">
            <v>36.83</v>
          </cell>
          <cell r="U27">
            <v>79.501999999999995</v>
          </cell>
          <cell r="V27">
            <v>247.90399999999997</v>
          </cell>
          <cell r="W27">
            <v>58.165999999999997</v>
          </cell>
          <cell r="X27">
            <v>109.21999999999998</v>
          </cell>
          <cell r="Y27">
            <v>51.308</v>
          </cell>
          <cell r="Z27">
            <v>110.48999999999998</v>
          </cell>
          <cell r="AA27">
            <v>98.551999999999992</v>
          </cell>
          <cell r="AB27">
            <v>25.654</v>
          </cell>
          <cell r="AC27">
            <v>28.194000000000003</v>
          </cell>
        </row>
        <row r="28">
          <cell r="Q28">
            <v>27760</v>
          </cell>
          <cell r="R28">
            <v>29.971999999999998</v>
          </cell>
          <cell r="S28">
            <v>29.717999999999996</v>
          </cell>
          <cell r="T28">
            <v>92.963999999999999</v>
          </cell>
          <cell r="U28">
            <v>153.66999999999999</v>
          </cell>
          <cell r="V28">
            <v>150.876</v>
          </cell>
          <cell r="W28">
            <v>70.35799999999999</v>
          </cell>
          <cell r="X28">
            <v>96.52</v>
          </cell>
          <cell r="Y28">
            <v>44.449999999999996</v>
          </cell>
          <cell r="Z28">
            <v>89.153999999999996</v>
          </cell>
          <cell r="AA28">
            <v>142.74799999999999</v>
          </cell>
          <cell r="AB28">
            <v>90.932000000000002</v>
          </cell>
          <cell r="AC28">
            <v>105.91799999999999</v>
          </cell>
        </row>
        <row r="29">
          <cell r="Q29">
            <v>28126</v>
          </cell>
          <cell r="R29">
            <v>48.767999999999994</v>
          </cell>
          <cell r="S29">
            <v>83.82</v>
          </cell>
          <cell r="T29">
            <v>47.751999999999995</v>
          </cell>
          <cell r="U29">
            <v>194.56399999999999</v>
          </cell>
          <cell r="V29">
            <v>19.812000000000001</v>
          </cell>
          <cell r="W29">
            <v>76.707999999999998</v>
          </cell>
          <cell r="X29">
            <v>1.5239999999999998</v>
          </cell>
          <cell r="Y29">
            <v>40.64</v>
          </cell>
          <cell r="Z29">
            <v>44.449999999999996</v>
          </cell>
          <cell r="AA29">
            <v>45.72</v>
          </cell>
          <cell r="AB29">
            <v>69.088000000000008</v>
          </cell>
          <cell r="AC29">
            <v>53.847999999999999</v>
          </cell>
        </row>
        <row r="30">
          <cell r="Q30">
            <v>28491</v>
          </cell>
          <cell r="R30">
            <v>94.74199999999999</v>
          </cell>
          <cell r="S30">
            <v>71.627999999999986</v>
          </cell>
          <cell r="T30">
            <v>64.515999999999991</v>
          </cell>
          <cell r="U30">
            <v>52.577999999999996</v>
          </cell>
          <cell r="V30">
            <v>57.911999999999992</v>
          </cell>
          <cell r="W30">
            <v>63.5</v>
          </cell>
          <cell r="X30">
            <v>13.462</v>
          </cell>
          <cell r="Y30">
            <v>15.239999999999998</v>
          </cell>
          <cell r="Z30">
            <v>135.38200000000001</v>
          </cell>
          <cell r="AA30">
            <v>8.8899999999999988</v>
          </cell>
          <cell r="AB30">
            <v>156.21</v>
          </cell>
          <cell r="AC30">
            <v>72.643999999999991</v>
          </cell>
        </row>
        <row r="31">
          <cell r="Q31">
            <v>28856</v>
          </cell>
          <cell r="R31">
            <v>103.378</v>
          </cell>
          <cell r="S31">
            <v>106.17199999999998</v>
          </cell>
          <cell r="T31">
            <v>121.666</v>
          </cell>
          <cell r="U31">
            <v>127</v>
          </cell>
          <cell r="V31">
            <v>257.30200000000002</v>
          </cell>
          <cell r="W31">
            <v>49.275999999999996</v>
          </cell>
          <cell r="X31">
            <v>178.56199999999998</v>
          </cell>
          <cell r="Y31">
            <v>63.753999999999991</v>
          </cell>
          <cell r="Z31">
            <v>104.648</v>
          </cell>
          <cell r="AA31">
            <v>36.83</v>
          </cell>
          <cell r="AB31">
            <v>77.724000000000004</v>
          </cell>
          <cell r="AC31">
            <v>75.438000000000002</v>
          </cell>
        </row>
        <row r="32">
          <cell r="Q32">
            <v>29221</v>
          </cell>
          <cell r="R32">
            <v>82.296000000000006</v>
          </cell>
          <cell r="S32">
            <v>44.449999999999996</v>
          </cell>
          <cell r="T32">
            <v>154.178</v>
          </cell>
          <cell r="U32">
            <v>45.72</v>
          </cell>
          <cell r="V32">
            <v>133.35</v>
          </cell>
          <cell r="W32">
            <v>2.2859999999999996</v>
          </cell>
          <cell r="X32">
            <v>4.8259999999999996</v>
          </cell>
          <cell r="Y32">
            <v>9.1439999999999984</v>
          </cell>
          <cell r="Z32">
            <v>111.50599999999999</v>
          </cell>
          <cell r="AA32">
            <v>50.545999999999999</v>
          </cell>
          <cell r="AB32">
            <v>93.471999999999994</v>
          </cell>
          <cell r="AC32">
            <v>5.8419999999999996</v>
          </cell>
        </row>
        <row r="33">
          <cell r="Q33">
            <v>29587</v>
          </cell>
          <cell r="R33">
            <v>74.421999999999997</v>
          </cell>
          <cell r="S33">
            <v>35.559999999999995</v>
          </cell>
          <cell r="T33">
            <v>42.925999999999995</v>
          </cell>
          <cell r="U33">
            <v>27.94</v>
          </cell>
          <cell r="V33">
            <v>129.54</v>
          </cell>
          <cell r="W33">
            <v>262.63599999999997</v>
          </cell>
          <cell r="X33">
            <v>74.167999999999992</v>
          </cell>
          <cell r="Y33">
            <v>92.963999999999999</v>
          </cell>
          <cell r="Z33">
            <v>92.963999999999999</v>
          </cell>
          <cell r="AA33">
            <v>217.678</v>
          </cell>
          <cell r="AB33">
            <v>40.131999999999998</v>
          </cell>
          <cell r="AC33">
            <v>8.3819999999999997</v>
          </cell>
        </row>
        <row r="34">
          <cell r="Q34">
            <v>29952</v>
          </cell>
          <cell r="R34">
            <v>21.843999999999998</v>
          </cell>
          <cell r="S34">
            <v>36.575999999999993</v>
          </cell>
          <cell r="T34">
            <v>83.566000000000003</v>
          </cell>
          <cell r="U34">
            <v>110.48999999999998</v>
          </cell>
          <cell r="V34">
            <v>143.25599999999997</v>
          </cell>
          <cell r="W34">
            <v>53.085999999999991</v>
          </cell>
          <cell r="X34">
            <v>56.133999999999993</v>
          </cell>
          <cell r="Y34">
            <v>48.26</v>
          </cell>
          <cell r="Z34">
            <v>39.878</v>
          </cell>
          <cell r="AA34">
            <v>168.91</v>
          </cell>
          <cell r="AB34">
            <v>75.691999999999993</v>
          </cell>
          <cell r="AC34">
            <v>87.884</v>
          </cell>
        </row>
        <row r="35">
          <cell r="Q35">
            <v>30317</v>
          </cell>
          <cell r="R35">
            <v>102.616</v>
          </cell>
          <cell r="S35">
            <v>79.248000000000005</v>
          </cell>
          <cell r="T35">
            <v>140.97</v>
          </cell>
          <cell r="U35">
            <v>11.683999999999999</v>
          </cell>
          <cell r="V35">
            <v>289.05200000000002</v>
          </cell>
          <cell r="W35">
            <v>60.198</v>
          </cell>
          <cell r="X35">
            <v>60.198</v>
          </cell>
          <cell r="Y35">
            <v>127.50799999999998</v>
          </cell>
          <cell r="Z35">
            <v>185.928</v>
          </cell>
          <cell r="AA35">
            <v>51.053999999999995</v>
          </cell>
          <cell r="AB35">
            <v>73.406000000000006</v>
          </cell>
          <cell r="AC35">
            <v>41.401999999999994</v>
          </cell>
        </row>
        <row r="36">
          <cell r="Q36">
            <v>30682</v>
          </cell>
          <cell r="R36">
            <v>40.131999999999998</v>
          </cell>
          <cell r="S36">
            <v>23.622</v>
          </cell>
          <cell r="T36">
            <v>88.138000000000005</v>
          </cell>
          <cell r="U36">
            <v>2.032</v>
          </cell>
          <cell r="V36">
            <v>115.57</v>
          </cell>
          <cell r="W36">
            <v>131.31799999999998</v>
          </cell>
          <cell r="X36">
            <v>9.6519999999999992</v>
          </cell>
          <cell r="Y36">
            <v>70.866</v>
          </cell>
          <cell r="Z36">
            <v>12.7</v>
          </cell>
          <cell r="AA36">
            <v>327.91399999999999</v>
          </cell>
          <cell r="AB36">
            <v>60.706000000000003</v>
          </cell>
          <cell r="AC36">
            <v>93.471999999999994</v>
          </cell>
        </row>
        <row r="37">
          <cell r="Q37">
            <v>31048</v>
          </cell>
          <cell r="R37">
            <v>52.832000000000001</v>
          </cell>
          <cell r="S37">
            <v>86.36</v>
          </cell>
          <cell r="T37">
            <v>40.386000000000003</v>
          </cell>
          <cell r="U37">
            <v>71.627999999999986</v>
          </cell>
          <cell r="V37">
            <v>95.757999999999996</v>
          </cell>
          <cell r="W37">
            <v>33.527999999999999</v>
          </cell>
          <cell r="X37">
            <v>98.551999999999992</v>
          </cell>
          <cell r="Y37">
            <v>15.493999999999998</v>
          </cell>
          <cell r="Z37">
            <v>129.79400000000001</v>
          </cell>
          <cell r="AA37">
            <v>167.386</v>
          </cell>
          <cell r="AB37">
            <v>131.82599999999999</v>
          </cell>
          <cell r="AC37">
            <v>45.466000000000001</v>
          </cell>
        </row>
        <row r="38">
          <cell r="Q38">
            <v>31413</v>
          </cell>
          <cell r="R38">
            <v>29.971999999999998</v>
          </cell>
          <cell r="S38">
            <v>47.244</v>
          </cell>
          <cell r="T38">
            <v>9.1439999999999984</v>
          </cell>
          <cell r="U38">
            <v>45.72</v>
          </cell>
          <cell r="V38">
            <v>234.18800000000002</v>
          </cell>
          <cell r="W38">
            <v>134.874</v>
          </cell>
          <cell r="X38">
            <v>5.08</v>
          </cell>
          <cell r="Y38">
            <v>125.98399999999999</v>
          </cell>
          <cell r="Z38">
            <v>103.63199999999999</v>
          </cell>
          <cell r="AA38">
            <v>102.86999999999999</v>
          </cell>
          <cell r="AB38">
            <v>74.421999999999997</v>
          </cell>
          <cell r="AC38">
            <v>124.96799999999999</v>
          </cell>
        </row>
        <row r="39">
          <cell r="Q39">
            <v>31778</v>
          </cell>
          <cell r="R39">
            <v>17.779999999999998</v>
          </cell>
          <cell r="S39">
            <v>106.426</v>
          </cell>
          <cell r="T39">
            <v>50.037999999999997</v>
          </cell>
          <cell r="U39">
            <v>15.747999999999999</v>
          </cell>
          <cell r="V39">
            <v>194.81799999999998</v>
          </cell>
          <cell r="W39">
            <v>247.64999999999998</v>
          </cell>
          <cell r="X39">
            <v>32.765999999999998</v>
          </cell>
          <cell r="Y39">
            <v>22.605999999999998</v>
          </cell>
          <cell r="Z39">
            <v>96.52</v>
          </cell>
          <cell r="AA39">
            <v>8.8899999999999988</v>
          </cell>
          <cell r="AB39">
            <v>84.835999999999999</v>
          </cell>
          <cell r="AC39">
            <v>103.12399999999998</v>
          </cell>
        </row>
        <row r="40">
          <cell r="Q40">
            <v>32143</v>
          </cell>
          <cell r="R40">
            <v>14.224</v>
          </cell>
          <cell r="S40">
            <v>29.209999999999997</v>
          </cell>
          <cell r="T40">
            <v>73.914000000000001</v>
          </cell>
          <cell r="U40">
            <v>34.798000000000002</v>
          </cell>
          <cell r="V40">
            <v>43.18</v>
          </cell>
          <cell r="W40">
            <v>37.845999999999997</v>
          </cell>
          <cell r="X40">
            <v>63.246000000000002</v>
          </cell>
          <cell r="Y40">
            <v>7.6199999999999992</v>
          </cell>
          <cell r="Z40">
            <v>18.795999999999999</v>
          </cell>
          <cell r="AA40">
            <v>28.448</v>
          </cell>
          <cell r="AB40">
            <v>33.274000000000001</v>
          </cell>
          <cell r="AC40">
            <v>67.563999999999993</v>
          </cell>
        </row>
        <row r="41">
          <cell r="Q41">
            <v>32509</v>
          </cell>
          <cell r="R41">
            <v>162.30599999999998</v>
          </cell>
          <cell r="S41">
            <v>26.923999999999999</v>
          </cell>
          <cell r="T41">
            <v>90.169999999999987</v>
          </cell>
          <cell r="U41">
            <v>25.145999999999997</v>
          </cell>
          <cell r="V41">
            <v>101.85399999999998</v>
          </cell>
          <cell r="W41">
            <v>106.426</v>
          </cell>
          <cell r="X41">
            <v>74.421999999999997</v>
          </cell>
          <cell r="Y41">
            <v>71.627999999999986</v>
          </cell>
          <cell r="Z41">
            <v>17.779999999999998</v>
          </cell>
          <cell r="AA41">
            <v>51.561999999999991</v>
          </cell>
          <cell r="AB41">
            <v>43.942</v>
          </cell>
          <cell r="AC41">
            <v>24.637999999999998</v>
          </cell>
        </row>
        <row r="42">
          <cell r="Q42">
            <v>32874</v>
          </cell>
          <cell r="R42">
            <v>73.66</v>
          </cell>
          <cell r="S42">
            <v>98.805999999999997</v>
          </cell>
          <cell r="T42">
            <v>76.961999999999989</v>
          </cell>
          <cell r="U42">
            <v>167.386</v>
          </cell>
          <cell r="V42">
            <v>58.419999999999995</v>
          </cell>
          <cell r="W42">
            <v>43.433999999999997</v>
          </cell>
          <cell r="X42">
            <v>85.09</v>
          </cell>
          <cell r="Y42">
            <v>54.101999999999997</v>
          </cell>
          <cell r="Z42">
            <v>145.542</v>
          </cell>
          <cell r="AA42">
            <v>63.753999999999991</v>
          </cell>
          <cell r="AB42">
            <v>65.531999999999996</v>
          </cell>
          <cell r="AC42">
            <v>48.767999999999994</v>
          </cell>
        </row>
        <row r="43">
          <cell r="Q43">
            <v>33239</v>
          </cell>
          <cell r="R43">
            <v>396.23999999999995</v>
          </cell>
          <cell r="S43">
            <v>74.167999999999992</v>
          </cell>
          <cell r="T43">
            <v>57.657999999999994</v>
          </cell>
          <cell r="U43">
            <v>145.79599999999999</v>
          </cell>
          <cell r="V43">
            <v>89.153999999999996</v>
          </cell>
          <cell r="W43">
            <v>139.95399999999998</v>
          </cell>
          <cell r="X43">
            <v>25.4</v>
          </cell>
          <cell r="Y43">
            <v>67.309999999999988</v>
          </cell>
          <cell r="Z43">
            <v>171.95799999999997</v>
          </cell>
          <cell r="AA43">
            <v>72.643999999999991</v>
          </cell>
          <cell r="AB43">
            <v>32.512</v>
          </cell>
          <cell r="AC43">
            <v>190.75399999999999</v>
          </cell>
        </row>
        <row r="44">
          <cell r="Q44">
            <v>33604</v>
          </cell>
          <cell r="R44">
            <v>124.96799999999999</v>
          </cell>
          <cell r="S44">
            <v>249.428</v>
          </cell>
          <cell r="T44">
            <v>91.947999999999993</v>
          </cell>
          <cell r="U44">
            <v>95.25</v>
          </cell>
          <cell r="V44">
            <v>158.49600000000001</v>
          </cell>
          <cell r="W44">
            <v>132.334</v>
          </cell>
          <cell r="X44">
            <v>22.097999999999999</v>
          </cell>
          <cell r="Y44">
            <v>12.446</v>
          </cell>
          <cell r="Z44">
            <v>21.081999999999997</v>
          </cell>
          <cell r="AA44">
            <v>90.932000000000002</v>
          </cell>
          <cell r="AB44">
            <v>121.91999999999999</v>
          </cell>
          <cell r="AC44">
            <v>112.26799999999999</v>
          </cell>
        </row>
        <row r="45">
          <cell r="Q45">
            <v>33970</v>
          </cell>
          <cell r="R45">
            <v>152.654</v>
          </cell>
          <cell r="S45">
            <v>50.291999999999994</v>
          </cell>
          <cell r="T45">
            <v>117.09400000000001</v>
          </cell>
          <cell r="U45">
            <v>98.043999999999997</v>
          </cell>
          <cell r="V45">
            <v>184.404</v>
          </cell>
          <cell r="W45">
            <v>282.44799999999998</v>
          </cell>
          <cell r="X45" t="e">
            <v>#VALUE!</v>
          </cell>
          <cell r="Y45">
            <v>2.032</v>
          </cell>
          <cell r="Z45">
            <v>51.815999999999995</v>
          </cell>
          <cell r="AA45">
            <v>125.98399999999999</v>
          </cell>
          <cell r="AB45">
            <v>76.961999999999989</v>
          </cell>
          <cell r="AC45">
            <v>60.706000000000003</v>
          </cell>
        </row>
        <row r="46">
          <cell r="Q46">
            <v>34335</v>
          </cell>
          <cell r="R46">
            <v>60.451999999999991</v>
          </cell>
          <cell r="S46">
            <v>68.325999999999993</v>
          </cell>
          <cell r="T46">
            <v>57.911999999999992</v>
          </cell>
          <cell r="U46">
            <v>44.195999999999998</v>
          </cell>
          <cell r="V46">
            <v>139.19200000000001</v>
          </cell>
          <cell r="W46">
            <v>92.963999999999999</v>
          </cell>
          <cell r="X46">
            <v>2.794</v>
          </cell>
          <cell r="Y46">
            <v>127.25399999999999</v>
          </cell>
          <cell r="Z46">
            <v>94.995999999999995</v>
          </cell>
          <cell r="AA46">
            <v>476.75799999999998</v>
          </cell>
          <cell r="AB46">
            <v>21.843999999999998</v>
          </cell>
          <cell r="AC46">
            <v>272.28800000000001</v>
          </cell>
        </row>
        <row r="47">
          <cell r="Q47">
            <v>34700</v>
          </cell>
          <cell r="R47">
            <v>82.803999999999988</v>
          </cell>
          <cell r="S47">
            <v>28.701999999999995</v>
          </cell>
          <cell r="T47">
            <v>82.803999999999988</v>
          </cell>
          <cell r="U47">
            <v>106.67999999999999</v>
          </cell>
          <cell r="V47">
            <v>189.48399999999998</v>
          </cell>
          <cell r="W47">
            <v>79.756</v>
          </cell>
          <cell r="X47">
            <v>92.71</v>
          </cell>
          <cell r="Y47">
            <v>25.907999999999998</v>
          </cell>
          <cell r="Z47">
            <v>140.71599999999998</v>
          </cell>
          <cell r="AA47">
            <v>39.116</v>
          </cell>
          <cell r="AB47">
            <v>74.167999999999992</v>
          </cell>
          <cell r="AC47">
            <v>117.85599999999998</v>
          </cell>
        </row>
        <row r="48">
          <cell r="Q48">
            <v>35065</v>
          </cell>
          <cell r="R48">
            <v>6.6040000000000001</v>
          </cell>
          <cell r="S48">
            <v>10.16</v>
          </cell>
          <cell r="T48">
            <v>24.13</v>
          </cell>
          <cell r="U48">
            <v>120.396</v>
          </cell>
          <cell r="V48">
            <v>16.001999999999999</v>
          </cell>
          <cell r="W48">
            <v>58.92799999999999</v>
          </cell>
          <cell r="X48">
            <v>47.497999999999998</v>
          </cell>
          <cell r="Y48">
            <v>262.12799999999999</v>
          </cell>
          <cell r="Z48">
            <v>40.893999999999998</v>
          </cell>
          <cell r="AA48">
            <v>42.163999999999994</v>
          </cell>
          <cell r="AB48">
            <v>91.947999999999993</v>
          </cell>
          <cell r="AC48">
            <v>48.513999999999996</v>
          </cell>
        </row>
        <row r="49">
          <cell r="Q49">
            <v>35431</v>
          </cell>
          <cell r="R49">
            <v>73.151999999999987</v>
          </cell>
          <cell r="S49" t="e">
            <v>#VALUE!</v>
          </cell>
          <cell r="T49" t="e">
            <v>#VALUE!</v>
          </cell>
          <cell r="U49" t="e">
            <v>#VALUE!</v>
          </cell>
          <cell r="V49" t="e">
            <v>#VALUE!</v>
          </cell>
          <cell r="W49" t="e">
            <v>#VALUE!</v>
          </cell>
          <cell r="X49" t="e">
            <v>#VALUE!</v>
          </cell>
          <cell r="Y49" t="e">
            <v>#VALUE!</v>
          </cell>
          <cell r="Z49" t="e">
            <v>#VALUE!</v>
          </cell>
          <cell r="AA49" t="e">
            <v>#VALUE!</v>
          </cell>
          <cell r="AB49" t="e">
            <v>#VALUE!</v>
          </cell>
          <cell r="AC49" t="e">
            <v>#VALUE!</v>
          </cell>
        </row>
        <row r="50">
          <cell r="Q50">
            <v>35796</v>
          </cell>
          <cell r="R50" t="e">
            <v>#VALUE!</v>
          </cell>
          <cell r="S50" t="e">
            <v>#VALUE!</v>
          </cell>
          <cell r="T50" t="e">
            <v>#VALUE!</v>
          </cell>
          <cell r="U50">
            <v>29.971999999999998</v>
          </cell>
          <cell r="V50">
            <v>2.794</v>
          </cell>
          <cell r="W50" t="e">
            <v>#VALUE!</v>
          </cell>
          <cell r="X50">
            <v>18.541999999999998</v>
          </cell>
          <cell r="Y50">
            <v>97.281999999999996</v>
          </cell>
          <cell r="Z50">
            <v>193.548</v>
          </cell>
          <cell r="AA50">
            <v>224.79</v>
          </cell>
          <cell r="AB50">
            <v>168.40199999999999</v>
          </cell>
          <cell r="AC50">
            <v>124.46000000000001</v>
          </cell>
        </row>
        <row r="51">
          <cell r="Q51">
            <v>36161</v>
          </cell>
          <cell r="R51">
            <v>24.383999999999997</v>
          </cell>
          <cell r="S51">
            <v>4.0640000000000001</v>
          </cell>
          <cell r="T51">
            <v>104.90199999999999</v>
          </cell>
          <cell r="U51">
            <v>64.515999999999991</v>
          </cell>
          <cell r="V51">
            <v>105.664</v>
          </cell>
          <cell r="W51">
            <v>122.93599999999999</v>
          </cell>
          <cell r="X51">
            <v>60.451999999999991</v>
          </cell>
          <cell r="Y51">
            <v>19.558</v>
          </cell>
          <cell r="Z51">
            <v>18.541999999999998</v>
          </cell>
          <cell r="AA51">
            <v>40.131999999999998</v>
          </cell>
          <cell r="AB51">
            <v>27.431999999999999</v>
          </cell>
          <cell r="AC51">
            <v>39.116</v>
          </cell>
        </row>
        <row r="52">
          <cell r="Q52">
            <v>36526</v>
          </cell>
          <cell r="R52">
            <v>79.501999999999995</v>
          </cell>
          <cell r="S52">
            <v>23.114000000000001</v>
          </cell>
          <cell r="T52">
            <v>65.277999999999992</v>
          </cell>
          <cell r="U52">
            <v>49.783999999999999</v>
          </cell>
          <cell r="V52">
            <v>141.47800000000001</v>
          </cell>
          <cell r="W52">
            <v>64.261999999999986</v>
          </cell>
          <cell r="X52" t="e">
            <v>#VALUE!</v>
          </cell>
          <cell r="Y52">
            <v>5.5880000000000001</v>
          </cell>
          <cell r="Z52">
            <v>40.131999999999998</v>
          </cell>
          <cell r="AA52">
            <v>88.138000000000005</v>
          </cell>
          <cell r="AB52">
            <v>235.96599999999995</v>
          </cell>
          <cell r="AC52">
            <v>95.757999999999996</v>
          </cell>
        </row>
        <row r="53">
          <cell r="Q53">
            <v>36892</v>
          </cell>
          <cell r="R53">
            <v>61.975999999999992</v>
          </cell>
          <cell r="S53">
            <v>39.878</v>
          </cell>
          <cell r="T53">
            <v>154.43199999999999</v>
          </cell>
          <cell r="U53">
            <v>6.0959999999999992</v>
          </cell>
          <cell r="V53">
            <v>124.46000000000001</v>
          </cell>
          <cell r="W53">
            <v>159.76599999999999</v>
          </cell>
          <cell r="X53">
            <v>42.925999999999995</v>
          </cell>
          <cell r="Y53">
            <v>89.661999999999992</v>
          </cell>
          <cell r="Z53">
            <v>223.52</v>
          </cell>
          <cell r="AA53">
            <v>89.915999999999997</v>
          </cell>
          <cell r="AB53">
            <v>73.151999999999987</v>
          </cell>
          <cell r="AC53">
            <v>90.169999999999987</v>
          </cell>
        </row>
        <row r="54">
          <cell r="Q54">
            <v>37257</v>
          </cell>
          <cell r="R54">
            <v>40.64</v>
          </cell>
          <cell r="S54">
            <v>41.401999999999994</v>
          </cell>
          <cell r="T54">
            <v>21.59</v>
          </cell>
          <cell r="U54">
            <v>36.321999999999996</v>
          </cell>
          <cell r="V54">
            <v>22.605999999999998</v>
          </cell>
          <cell r="W54">
            <v>77.215999999999994</v>
          </cell>
          <cell r="X54">
            <v>143.76399999999998</v>
          </cell>
          <cell r="Y54">
            <v>91.947999999999993</v>
          </cell>
          <cell r="Z54">
            <v>19.558</v>
          </cell>
          <cell r="AA54">
            <v>248.66599999999997</v>
          </cell>
          <cell r="AB54">
            <v>152.39999999999998</v>
          </cell>
          <cell r="AC54">
            <v>192.53199999999998</v>
          </cell>
        </row>
        <row r="55">
          <cell r="Q55">
            <v>37622</v>
          </cell>
          <cell r="R55">
            <v>26.923999999999999</v>
          </cell>
          <cell r="S55">
            <v>185.67399999999998</v>
          </cell>
          <cell r="T55">
            <v>42.671999999999997</v>
          </cell>
          <cell r="U55">
            <v>4.3180000000000005</v>
          </cell>
          <cell r="V55">
            <v>14.477999999999998</v>
          </cell>
          <cell r="W55">
            <v>168.65599999999998</v>
          </cell>
          <cell r="X55">
            <v>102.86999999999999</v>
          </cell>
          <cell r="Y55">
            <v>110.744</v>
          </cell>
          <cell r="Z55">
            <v>158.75</v>
          </cell>
          <cell r="AA55">
            <v>172.97399999999999</v>
          </cell>
          <cell r="AB55">
            <v>99.567999999999998</v>
          </cell>
          <cell r="AC55">
            <v>30.987999999999996</v>
          </cell>
        </row>
        <row r="56">
          <cell r="Q56">
            <v>37987</v>
          </cell>
          <cell r="R56">
            <v>115.31599999999999</v>
          </cell>
          <cell r="S56">
            <v>150.114</v>
          </cell>
          <cell r="T56">
            <v>70.611999999999995</v>
          </cell>
          <cell r="U56">
            <v>106.67999999999999</v>
          </cell>
          <cell r="V56">
            <v>198.37399999999997</v>
          </cell>
          <cell r="W56">
            <v>298.45</v>
          </cell>
          <cell r="X56">
            <v>59.181999999999995</v>
          </cell>
          <cell r="Y56">
            <v>63.5</v>
          </cell>
          <cell r="Z56">
            <v>6.6040000000000001</v>
          </cell>
          <cell r="AA56">
            <v>96.774000000000001</v>
          </cell>
          <cell r="AB56">
            <v>234.18800000000002</v>
          </cell>
          <cell r="AC56">
            <v>27.178000000000001</v>
          </cell>
        </row>
        <row r="57">
          <cell r="Q57">
            <v>38353</v>
          </cell>
          <cell r="R57">
            <v>99.567999999999998</v>
          </cell>
          <cell r="S57">
            <v>128.77799999999999</v>
          </cell>
          <cell r="T57">
            <v>96.774000000000001</v>
          </cell>
          <cell r="U57">
            <v>31.75</v>
          </cell>
          <cell r="V57">
            <v>62.991999999999997</v>
          </cell>
          <cell r="W57">
            <v>11.43</v>
          </cell>
          <cell r="X57">
            <v>53.085999999999991</v>
          </cell>
          <cell r="Y57">
            <v>82.803999999999988</v>
          </cell>
          <cell r="Z57" t="e">
            <v>#VALUE!</v>
          </cell>
          <cell r="AA57">
            <v>53.593999999999994</v>
          </cell>
          <cell r="AB57">
            <v>25.4</v>
          </cell>
          <cell r="AC57">
            <v>25.4</v>
          </cell>
        </row>
        <row r="58">
          <cell r="Q58">
            <v>38718</v>
          </cell>
          <cell r="R58">
            <v>66.801999999999992</v>
          </cell>
          <cell r="S58">
            <v>93.98</v>
          </cell>
          <cell r="T58">
            <v>121.91999999999999</v>
          </cell>
          <cell r="U58">
            <v>62.230000000000004</v>
          </cell>
          <cell r="V58">
            <v>67.309999999999988</v>
          </cell>
          <cell r="W58">
            <v>85.343999999999994</v>
          </cell>
          <cell r="X58">
            <v>145.79599999999999</v>
          </cell>
          <cell r="Y58">
            <v>62.738</v>
          </cell>
          <cell r="Z58">
            <v>68.325999999999993</v>
          </cell>
          <cell r="AA58">
            <v>327.40600000000001</v>
          </cell>
          <cell r="AB58">
            <v>15.747999999999999</v>
          </cell>
          <cell r="AC58">
            <v>116.078</v>
          </cell>
        </row>
        <row r="59">
          <cell r="Q59">
            <v>39083</v>
          </cell>
          <cell r="R59">
            <v>126.492</v>
          </cell>
          <cell r="S59">
            <v>2.032</v>
          </cell>
          <cell r="T59">
            <v>170.94200000000001</v>
          </cell>
          <cell r="U59">
            <v>72.897999999999996</v>
          </cell>
          <cell r="V59">
            <v>102.10799999999999</v>
          </cell>
          <cell r="W59">
            <v>127</v>
          </cell>
          <cell r="X59">
            <v>116.33199999999999</v>
          </cell>
          <cell r="Y59">
            <v>35.559999999999995</v>
          </cell>
          <cell r="Z59">
            <v>36.83</v>
          </cell>
          <cell r="AA59">
            <v>67.817999999999998</v>
          </cell>
          <cell r="AB59">
            <v>98.805999999999997</v>
          </cell>
          <cell r="AC59">
            <v>98.043999999999997</v>
          </cell>
        </row>
        <row r="60">
          <cell r="Q60">
            <v>39448</v>
          </cell>
          <cell r="R60">
            <v>52.069999999999993</v>
          </cell>
          <cell r="S60">
            <v>83.566000000000003</v>
          </cell>
          <cell r="T60">
            <v>96.774000000000001</v>
          </cell>
          <cell r="U60">
            <v>69.596000000000004</v>
          </cell>
          <cell r="V60">
            <v>109.21999999999998</v>
          </cell>
          <cell r="W60">
            <v>7.3659999999999988</v>
          </cell>
          <cell r="X60">
            <v>9.6519999999999992</v>
          </cell>
          <cell r="Y60">
            <v>164.846</v>
          </cell>
          <cell r="Z60">
            <v>88.138000000000005</v>
          </cell>
          <cell r="AA60">
            <v>43.942</v>
          </cell>
          <cell r="AB60">
            <v>34.29</v>
          </cell>
          <cell r="AC60">
            <v>20.32</v>
          </cell>
        </row>
        <row r="61">
          <cell r="Q61">
            <v>39814</v>
          </cell>
          <cell r="R61">
            <v>17.779999999999998</v>
          </cell>
          <cell r="S61">
            <v>17.272000000000002</v>
          </cell>
          <cell r="T61">
            <v>128.77799999999999</v>
          </cell>
          <cell r="U61">
            <v>155.19399999999999</v>
          </cell>
          <cell r="V61">
            <v>35.813999999999993</v>
          </cell>
          <cell r="W61" t="e">
            <v>#VALUE!</v>
          </cell>
          <cell r="X61">
            <v>61.467999999999996</v>
          </cell>
          <cell r="Y61">
            <v>17.525999999999996</v>
          </cell>
          <cell r="Z61">
            <v>188.46799999999999</v>
          </cell>
          <cell r="AA61">
            <v>209.54999999999998</v>
          </cell>
          <cell r="AB61">
            <v>86.867999999999995</v>
          </cell>
          <cell r="AC61">
            <v>71.11999999999999</v>
          </cell>
        </row>
        <row r="62">
          <cell r="Q62">
            <v>40179</v>
          </cell>
          <cell r="R62">
            <v>74.421999999999997</v>
          </cell>
          <cell r="S62">
            <v>70.35799999999999</v>
          </cell>
          <cell r="T62">
            <v>66.548000000000002</v>
          </cell>
          <cell r="U62">
            <v>27.686</v>
          </cell>
          <cell r="V62">
            <v>50.8</v>
          </cell>
          <cell r="W62">
            <v>185.166</v>
          </cell>
          <cell r="X62">
            <v>31.241999999999997</v>
          </cell>
          <cell r="Y62">
            <v>8.3819999999999997</v>
          </cell>
          <cell r="Z62">
            <v>147.57399999999998</v>
          </cell>
          <cell r="AA62" t="e">
            <v>#VALUE!</v>
          </cell>
          <cell r="AB62">
            <v>22.86</v>
          </cell>
          <cell r="AC62">
            <v>20.574000000000002</v>
          </cell>
        </row>
        <row r="63">
          <cell r="Q63">
            <v>40544</v>
          </cell>
          <cell r="R63">
            <v>75.945999999999998</v>
          </cell>
          <cell r="S63">
            <v>15.493999999999998</v>
          </cell>
          <cell r="T63">
            <v>17.525999999999996</v>
          </cell>
          <cell r="U63" t="e">
            <v>#VALUE!</v>
          </cell>
          <cell r="V63">
            <v>85.597999999999999</v>
          </cell>
          <cell r="W63">
            <v>72.897999999999996</v>
          </cell>
          <cell r="X63">
            <v>1.016</v>
          </cell>
          <cell r="Y63">
            <v>7.3659999999999988</v>
          </cell>
          <cell r="Z63">
            <v>57.15</v>
          </cell>
          <cell r="AA63">
            <v>24.13</v>
          </cell>
          <cell r="AB63">
            <v>61.213999999999999</v>
          </cell>
          <cell r="AC63">
            <v>87.122</v>
          </cell>
        </row>
        <row r="64">
          <cell r="Q64">
            <v>40909</v>
          </cell>
          <cell r="R64">
            <v>70.611999999999995</v>
          </cell>
          <cell r="S64">
            <v>236.22</v>
          </cell>
          <cell r="T64">
            <v>219.964</v>
          </cell>
          <cell r="U64">
            <v>14.477999999999998</v>
          </cell>
          <cell r="V64">
            <v>46.228000000000002</v>
          </cell>
          <cell r="W64">
            <v>54.101999999999997</v>
          </cell>
          <cell r="X64">
            <v>115.82399999999998</v>
          </cell>
          <cell r="Y64">
            <v>43.433999999999997</v>
          </cell>
          <cell r="Z64">
            <v>81.787999999999997</v>
          </cell>
          <cell r="AA64">
            <v>55.117999999999995</v>
          </cell>
          <cell r="AB64">
            <v>13.462</v>
          </cell>
          <cell r="AC64">
            <v>94.74199999999999</v>
          </cell>
        </row>
        <row r="65">
          <cell r="Q65">
            <v>41275</v>
          </cell>
          <cell r="R65">
            <v>128.52399999999997</v>
          </cell>
          <cell r="S65">
            <v>27.94</v>
          </cell>
          <cell r="T65">
            <v>43.942</v>
          </cell>
          <cell r="U65">
            <v>41.91</v>
          </cell>
          <cell r="V65">
            <v>170.94200000000001</v>
          </cell>
          <cell r="W65">
            <v>31.75</v>
          </cell>
          <cell r="X65">
            <v>36.067999999999998</v>
          </cell>
          <cell r="Y65">
            <v>19.812000000000001</v>
          </cell>
          <cell r="Z65">
            <v>131.82599999999999</v>
          </cell>
          <cell r="AA65">
            <v>231.14</v>
          </cell>
          <cell r="AB65">
            <v>116.078</v>
          </cell>
          <cell r="AC65">
            <v>19.303999999999998</v>
          </cell>
        </row>
        <row r="66">
          <cell r="Q66">
            <v>41640</v>
          </cell>
          <cell r="R66">
            <v>32.765999999999998</v>
          </cell>
          <cell r="S66">
            <v>22.605999999999998</v>
          </cell>
          <cell r="T66">
            <v>40.893999999999998</v>
          </cell>
          <cell r="U66">
            <v>31.241999999999997</v>
          </cell>
          <cell r="V66">
            <v>228.85399999999998</v>
          </cell>
          <cell r="W66">
            <v>40.893999999999998</v>
          </cell>
          <cell r="X66">
            <v>170.68799999999999</v>
          </cell>
          <cell r="Y66">
            <v>10.413999999999998</v>
          </cell>
          <cell r="Z66">
            <v>166.87799999999999</v>
          </cell>
          <cell r="AA66">
            <v>45.973999999999997</v>
          </cell>
          <cell r="AB66">
            <v>149.60599999999999</v>
          </cell>
          <cell r="AC66">
            <v>65.277999999999992</v>
          </cell>
        </row>
        <row r="67">
          <cell r="Q67">
            <v>42005</v>
          </cell>
          <cell r="R67">
            <v>169.16399999999999</v>
          </cell>
          <cell r="S67">
            <v>19.049999999999997</v>
          </cell>
          <cell r="T67">
            <v>148.08199999999999</v>
          </cell>
          <cell r="U67">
            <v>121.91999999999999</v>
          </cell>
          <cell r="V67">
            <v>247.142</v>
          </cell>
          <cell r="W67">
            <v>132.334</v>
          </cell>
          <cell r="X67">
            <v>7.8739999999999997</v>
          </cell>
          <cell r="Y67">
            <v>34.544000000000004</v>
          </cell>
          <cell r="Z67">
            <v>44.195999999999998</v>
          </cell>
          <cell r="AA67">
            <v>223.774</v>
          </cell>
          <cell r="AB67">
            <v>127.762</v>
          </cell>
          <cell r="AC67">
            <v>205.232</v>
          </cell>
        </row>
        <row r="68">
          <cell r="Q68">
            <v>42370</v>
          </cell>
          <cell r="R68">
            <v>33.019999999999996</v>
          </cell>
          <cell r="S68">
            <v>33.527999999999999</v>
          </cell>
          <cell r="T68">
            <v>112.52199999999999</v>
          </cell>
          <cell r="U68">
            <v>137.66799999999998</v>
          </cell>
          <cell r="V68">
            <v>328.42199999999997</v>
          </cell>
          <cell r="W68">
            <v>65.531999999999996</v>
          </cell>
          <cell r="X68">
            <v>6.0959999999999992</v>
          </cell>
          <cell r="Y68">
            <v>226.56799999999998</v>
          </cell>
          <cell r="Z68">
            <v>50.8</v>
          </cell>
          <cell r="AA68">
            <v>54.609999999999992</v>
          </cell>
          <cell r="AB68">
            <v>69.341999999999999</v>
          </cell>
          <cell r="AC68">
            <v>70.35799999999999</v>
          </cell>
        </row>
        <row r="69">
          <cell r="Q69">
            <v>42736</v>
          </cell>
          <cell r="R69">
            <v>94.995999999999995</v>
          </cell>
          <cell r="S69">
            <v>82.803999999999988</v>
          </cell>
          <cell r="T69">
            <v>44.704000000000001</v>
          </cell>
          <cell r="U69">
            <v>74.167999999999992</v>
          </cell>
          <cell r="V69">
            <v>124.714</v>
          </cell>
          <cell r="W69">
            <v>146.30399999999997</v>
          </cell>
          <cell r="X69">
            <v>20.065999999999999</v>
          </cell>
          <cell r="Y69">
            <v>533.90800000000002</v>
          </cell>
          <cell r="Z69">
            <v>24.891999999999999</v>
          </cell>
          <cell r="AA69">
            <v>74.675999999999988</v>
          </cell>
          <cell r="AB69">
            <v>14.985999999999999</v>
          </cell>
          <cell r="AC69">
            <v>88.899999999999991</v>
          </cell>
        </row>
        <row r="70">
          <cell r="Q70">
            <v>43101</v>
          </cell>
          <cell r="R70">
            <v>26.923999999999999</v>
          </cell>
          <cell r="S70">
            <v>47.244</v>
          </cell>
          <cell r="T70">
            <v>156.464</v>
          </cell>
          <cell r="U70">
            <v>37.591999999999999</v>
          </cell>
          <cell r="V70">
            <v>52.832000000000001</v>
          </cell>
          <cell r="W70">
            <v>51.053999999999995</v>
          </cell>
          <cell r="X70">
            <v>40.64</v>
          </cell>
          <cell r="Y70">
            <v>5.3339999999999996</v>
          </cell>
          <cell r="Z70">
            <v>209.29599999999999</v>
          </cell>
          <cell r="AA70">
            <v>297.94200000000001</v>
          </cell>
          <cell r="AB70">
            <v>100.83799999999999</v>
          </cell>
          <cell r="AC70">
            <v>243.83999999999997</v>
          </cell>
        </row>
        <row r="71">
          <cell r="Q71">
            <v>43466</v>
          </cell>
          <cell r="R71">
            <v>122.68199999999999</v>
          </cell>
          <cell r="S71">
            <v>53.339999999999996</v>
          </cell>
          <cell r="T71">
            <v>31.75</v>
          </cell>
          <cell r="U71">
            <v>140.97</v>
          </cell>
          <cell r="V71">
            <v>200.66</v>
          </cell>
          <cell r="W71">
            <v>125.73</v>
          </cell>
          <cell r="X71">
            <v>4.5719999999999992</v>
          </cell>
          <cell r="Y71">
            <v>53.339999999999996</v>
          </cell>
          <cell r="Z71">
            <v>64.515999999999991</v>
          </cell>
          <cell r="AA71">
            <v>77.724000000000004</v>
          </cell>
          <cell r="AB71">
            <v>32.257999999999996</v>
          </cell>
          <cell r="AC71">
            <v>14.224</v>
          </cell>
        </row>
        <row r="72">
          <cell r="Q72">
            <v>43831</v>
          </cell>
          <cell r="R72">
            <v>63.246000000000002</v>
          </cell>
          <cell r="S72">
            <v>54.101999999999997</v>
          </cell>
          <cell r="T72">
            <v>63.246000000000002</v>
          </cell>
          <cell r="U72">
            <v>98.043999999999997</v>
          </cell>
          <cell r="V72">
            <v>104.39400000000001</v>
          </cell>
          <cell r="W72">
            <v>62.230000000000004</v>
          </cell>
          <cell r="X72">
            <v>69.596000000000004</v>
          </cell>
          <cell r="Y72">
            <v>14.731999999999998</v>
          </cell>
          <cell r="Z72">
            <v>97.027999999999992</v>
          </cell>
          <cell r="AA72">
            <v>11.43</v>
          </cell>
          <cell r="AB72">
            <v>24.383999999999997</v>
          </cell>
          <cell r="AC72">
            <v>117.09400000000001</v>
          </cell>
        </row>
        <row r="73">
          <cell r="Q73">
            <v>44197</v>
          </cell>
          <cell r="R73">
            <v>68.833999999999989</v>
          </cell>
          <cell r="S73">
            <v>46.99</v>
          </cell>
          <cell r="T73">
            <v>43.942</v>
          </cell>
          <cell r="U73">
            <v>83.566000000000003</v>
          </cell>
          <cell r="V73">
            <v>182.88</v>
          </cell>
          <cell r="W73">
            <v>93.98</v>
          </cell>
          <cell r="X73">
            <v>101.85399999999998</v>
          </cell>
          <cell r="Y73">
            <v>55.625999999999998</v>
          </cell>
          <cell r="Z73">
            <v>69.849999999999994</v>
          </cell>
          <cell r="AA73">
            <v>107.18799999999999</v>
          </cell>
          <cell r="AB73">
            <v>62.483999999999995</v>
          </cell>
          <cell r="AC73">
            <v>58.165999999999997</v>
          </cell>
        </row>
        <row r="74">
          <cell r="Q74">
            <v>44562</v>
          </cell>
          <cell r="R74">
            <v>107.44200000000001</v>
          </cell>
          <cell r="S74">
            <v>57.911999999999992</v>
          </cell>
          <cell r="T74">
            <v>90.423999999999992</v>
          </cell>
          <cell r="U74">
            <v>69.849999999999994</v>
          </cell>
          <cell r="V74">
            <v>62.483999999999995</v>
          </cell>
          <cell r="W74">
            <v>5.08</v>
          </cell>
          <cell r="X74">
            <v>0.254</v>
          </cell>
          <cell r="Y74">
            <v>115.31599999999999</v>
          </cell>
          <cell r="Z74">
            <v>64.515999999999991</v>
          </cell>
          <cell r="AA74">
            <v>46.99</v>
          </cell>
          <cell r="AB74">
            <v>131.06399999999999</v>
          </cell>
          <cell r="AC74">
            <v>140.71599999999998</v>
          </cell>
        </row>
        <row r="75">
          <cell r="Q75">
            <v>44927</v>
          </cell>
          <cell r="R75">
            <v>51.815999999999995</v>
          </cell>
          <cell r="S75">
            <v>74.421999999999997</v>
          </cell>
          <cell r="T75">
            <v>34.798000000000002</v>
          </cell>
          <cell r="U75">
            <v>227.07599999999996</v>
          </cell>
          <cell r="V75">
            <v>93.217999999999989</v>
          </cell>
          <cell r="W75">
            <v>47.497999999999998</v>
          </cell>
          <cell r="X75">
            <v>16.509999999999998</v>
          </cell>
          <cell r="Y75">
            <v>1.5239999999999998</v>
          </cell>
          <cell r="Z75">
            <v>21.59</v>
          </cell>
          <cell r="AA75">
            <v>94.488</v>
          </cell>
          <cell r="AB75">
            <v>23.875999999999998</v>
          </cell>
          <cell r="AC75">
            <v>49.021999999999998</v>
          </cell>
        </row>
        <row r="76">
          <cell r="Q76">
            <v>45292</v>
          </cell>
          <cell r="R76">
            <v>7.78</v>
          </cell>
          <cell r="S76">
            <v>3.09</v>
          </cell>
          <cell r="T76">
            <v>1.62</v>
          </cell>
          <cell r="U76">
            <v>9.33</v>
          </cell>
          <cell r="V76" t="str">
            <v>M</v>
          </cell>
          <cell r="W76" t="str">
            <v>M</v>
          </cell>
          <cell r="X76" t="str">
            <v>M</v>
          </cell>
          <cell r="Y76" t="str">
            <v>M</v>
          </cell>
          <cell r="Z76" t="str">
            <v>M</v>
          </cell>
          <cell r="AA76" t="str">
            <v>M</v>
          </cell>
          <cell r="AB76" t="str">
            <v>M</v>
          </cell>
          <cell r="AC76" t="str">
            <v>M</v>
          </cell>
        </row>
      </sheetData>
      <sheetData sheetId="1">
        <row r="4">
          <cell r="F4">
            <v>9</v>
          </cell>
          <cell r="G4">
            <v>0.11185682326621924</v>
          </cell>
          <cell r="R4">
            <v>12</v>
          </cell>
          <cell r="S4">
            <v>0.1557632398753894</v>
          </cell>
          <cell r="AD4">
            <v>5</v>
          </cell>
          <cell r="AE4">
            <v>0.11185682326621924</v>
          </cell>
          <cell r="AP4">
            <v>5</v>
          </cell>
          <cell r="AQ4">
            <v>0.11185682326621924</v>
          </cell>
        </row>
        <row r="5">
          <cell r="F5">
            <v>7</v>
          </cell>
          <cell r="G5">
            <v>0.22371364653243847</v>
          </cell>
          <cell r="R5">
            <v>12</v>
          </cell>
          <cell r="S5">
            <v>0.3115264797507788</v>
          </cell>
          <cell r="AD5">
            <v>5</v>
          </cell>
          <cell r="AE5">
            <v>0.22371364653243847</v>
          </cell>
          <cell r="AP5">
            <v>4</v>
          </cell>
          <cell r="AQ5">
            <v>0.22371364653243847</v>
          </cell>
        </row>
        <row r="6">
          <cell r="F6">
            <v>7</v>
          </cell>
          <cell r="G6">
            <v>0.33557046979865773</v>
          </cell>
          <cell r="R6">
            <v>11</v>
          </cell>
          <cell r="S6">
            <v>0.46728971962616817</v>
          </cell>
          <cell r="AD6">
            <v>4</v>
          </cell>
          <cell r="AE6">
            <v>0.33557046979865773</v>
          </cell>
          <cell r="AP6">
            <v>4</v>
          </cell>
          <cell r="AQ6">
            <v>0.33557046979865773</v>
          </cell>
        </row>
        <row r="7">
          <cell r="F7">
            <v>6</v>
          </cell>
          <cell r="G7">
            <v>0.44742729306487694</v>
          </cell>
          <cell r="R7">
            <v>11</v>
          </cell>
          <cell r="S7">
            <v>0.62305295950155759</v>
          </cell>
          <cell r="AD7">
            <v>4</v>
          </cell>
          <cell r="AE7">
            <v>0.44742729306487694</v>
          </cell>
          <cell r="AP7">
            <v>3</v>
          </cell>
          <cell r="AQ7">
            <v>0.44742729306487694</v>
          </cell>
        </row>
        <row r="8">
          <cell r="F8">
            <v>6</v>
          </cell>
          <cell r="G8">
            <v>0.5592841163310962</v>
          </cell>
          <cell r="R8">
            <v>11</v>
          </cell>
          <cell r="S8">
            <v>0.77881619937694702</v>
          </cell>
          <cell r="AD8">
            <v>3</v>
          </cell>
          <cell r="AE8">
            <v>0.5592841163310962</v>
          </cell>
          <cell r="AP8">
            <v>2</v>
          </cell>
          <cell r="AQ8">
            <v>0.5592841163310962</v>
          </cell>
        </row>
        <row r="9">
          <cell r="F9">
            <v>5</v>
          </cell>
          <cell r="G9">
            <v>0.67114093959731547</v>
          </cell>
          <cell r="R9">
            <v>10</v>
          </cell>
          <cell r="S9">
            <v>0.93457943925233633</v>
          </cell>
          <cell r="AD9">
            <v>3</v>
          </cell>
          <cell r="AE9">
            <v>0.67114093959731547</v>
          </cell>
          <cell r="AP9">
            <v>2</v>
          </cell>
          <cell r="AQ9">
            <v>0.67114093959731547</v>
          </cell>
        </row>
        <row r="10">
          <cell r="F10">
            <v>5</v>
          </cell>
          <cell r="G10">
            <v>0.78299776286353473</v>
          </cell>
          <cell r="R10">
            <v>10</v>
          </cell>
          <cell r="S10">
            <v>1.0903426791277258</v>
          </cell>
          <cell r="AD10">
            <v>3</v>
          </cell>
          <cell r="AE10">
            <v>0.78299776286353473</v>
          </cell>
          <cell r="AP10">
            <v>2</v>
          </cell>
          <cell r="AQ10">
            <v>0.78299776286353473</v>
          </cell>
        </row>
        <row r="11">
          <cell r="F11">
            <v>5</v>
          </cell>
          <cell r="G11">
            <v>0.89485458612975388</v>
          </cell>
          <cell r="R11">
            <v>10</v>
          </cell>
          <cell r="S11">
            <v>1.2461059190031152</v>
          </cell>
          <cell r="AD11">
            <v>3</v>
          </cell>
          <cell r="AE11">
            <v>0.89485458612975388</v>
          </cell>
          <cell r="AP11">
            <v>2</v>
          </cell>
          <cell r="AQ11">
            <v>0.89485458612975388</v>
          </cell>
        </row>
        <row r="12">
          <cell r="F12">
            <v>4</v>
          </cell>
          <cell r="G12">
            <v>1.006711409395973</v>
          </cell>
          <cell r="R12">
            <v>10</v>
          </cell>
          <cell r="S12">
            <v>1.4018691588785046</v>
          </cell>
          <cell r="AD12">
            <v>3</v>
          </cell>
          <cell r="AE12">
            <v>1.006711409395973</v>
          </cell>
          <cell r="AP12">
            <v>2</v>
          </cell>
          <cell r="AQ12">
            <v>1.006711409395973</v>
          </cell>
        </row>
        <row r="13">
          <cell r="F13">
            <v>4</v>
          </cell>
          <cell r="G13">
            <v>1.1185682326621924</v>
          </cell>
          <cell r="R13">
            <v>10</v>
          </cell>
          <cell r="S13">
            <v>1.557632398753894</v>
          </cell>
          <cell r="AD13">
            <v>3</v>
          </cell>
          <cell r="AE13">
            <v>1.1185682326621924</v>
          </cell>
          <cell r="AP13">
            <v>2</v>
          </cell>
          <cell r="AQ13">
            <v>1.1185682326621924</v>
          </cell>
        </row>
        <row r="14">
          <cell r="F14">
            <v>4</v>
          </cell>
          <cell r="G14">
            <v>1.2304250559284116</v>
          </cell>
          <cell r="R14">
            <v>10</v>
          </cell>
          <cell r="S14">
            <v>1.7133956386292832</v>
          </cell>
          <cell r="AD14">
            <v>3</v>
          </cell>
          <cell r="AE14">
            <v>1.2304250559284116</v>
          </cell>
          <cell r="AP14">
            <v>2</v>
          </cell>
          <cell r="AQ14">
            <v>1.2304250559284116</v>
          </cell>
        </row>
        <row r="15">
          <cell r="F15">
            <v>4</v>
          </cell>
          <cell r="G15">
            <v>1.3422818791946309</v>
          </cell>
          <cell r="R15">
            <v>9</v>
          </cell>
          <cell r="S15">
            <v>1.8691588785046727</v>
          </cell>
          <cell r="AD15">
            <v>3</v>
          </cell>
          <cell r="AE15">
            <v>1.3422818791946309</v>
          </cell>
          <cell r="AP15">
            <v>2</v>
          </cell>
          <cell r="AQ15">
            <v>1.3422818791946309</v>
          </cell>
        </row>
        <row r="16">
          <cell r="F16">
            <v>4</v>
          </cell>
          <cell r="G16">
            <v>1.4541387024608501</v>
          </cell>
          <cell r="R16">
            <v>9</v>
          </cell>
          <cell r="S16">
            <v>2.0249221183800623</v>
          </cell>
          <cell r="AD16">
            <v>3</v>
          </cell>
          <cell r="AE16">
            <v>1.4541387024608501</v>
          </cell>
          <cell r="AP16">
            <v>2</v>
          </cell>
          <cell r="AQ16">
            <v>1.4541387024608501</v>
          </cell>
        </row>
        <row r="17">
          <cell r="F17">
            <v>4</v>
          </cell>
          <cell r="G17">
            <v>1.5659955257270695</v>
          </cell>
          <cell r="R17">
            <v>9</v>
          </cell>
          <cell r="S17">
            <v>2.1806853582554515</v>
          </cell>
          <cell r="AD17">
            <v>3</v>
          </cell>
          <cell r="AE17">
            <v>1.5659955257270695</v>
          </cell>
          <cell r="AP17">
            <v>1</v>
          </cell>
          <cell r="AQ17">
            <v>1.5659955257270695</v>
          </cell>
        </row>
        <row r="18">
          <cell r="F18">
            <v>4</v>
          </cell>
          <cell r="G18">
            <v>1.6778523489932886</v>
          </cell>
          <cell r="R18">
            <v>9</v>
          </cell>
          <cell r="S18">
            <v>2.3364485981308412</v>
          </cell>
          <cell r="AD18">
            <v>3</v>
          </cell>
          <cell r="AE18">
            <v>1.6778523489932886</v>
          </cell>
          <cell r="AP18">
            <v>1</v>
          </cell>
          <cell r="AQ18">
            <v>1.6778523489932886</v>
          </cell>
        </row>
        <row r="19">
          <cell r="F19">
            <v>4</v>
          </cell>
          <cell r="G19">
            <v>1.7897091722595078</v>
          </cell>
          <cell r="R19">
            <v>9</v>
          </cell>
          <cell r="S19">
            <v>2.4922118380062304</v>
          </cell>
          <cell r="AD19">
            <v>3</v>
          </cell>
          <cell r="AE19">
            <v>1.7897091722595078</v>
          </cell>
          <cell r="AP19">
            <v>1</v>
          </cell>
          <cell r="AQ19">
            <v>1.7897091722595078</v>
          </cell>
        </row>
        <row r="20">
          <cell r="F20">
            <v>4</v>
          </cell>
          <cell r="G20">
            <v>1.9015659955257269</v>
          </cell>
          <cell r="R20">
            <v>9</v>
          </cell>
          <cell r="S20">
            <v>2.64797507788162</v>
          </cell>
          <cell r="AD20">
            <v>2</v>
          </cell>
          <cell r="AE20">
            <v>1.9015659955257269</v>
          </cell>
          <cell r="AP20">
            <v>1</v>
          </cell>
          <cell r="AQ20">
            <v>1.9015659955257269</v>
          </cell>
        </row>
        <row r="21">
          <cell r="F21">
            <v>4</v>
          </cell>
          <cell r="G21">
            <v>2.0134228187919461</v>
          </cell>
          <cell r="R21">
            <v>9</v>
          </cell>
          <cell r="S21">
            <v>2.8037383177570092</v>
          </cell>
          <cell r="AD21">
            <v>2</v>
          </cell>
          <cell r="AE21">
            <v>2.0134228187919461</v>
          </cell>
          <cell r="AP21">
            <v>1</v>
          </cell>
          <cell r="AQ21">
            <v>2.0134228187919461</v>
          </cell>
        </row>
        <row r="22">
          <cell r="F22">
            <v>4</v>
          </cell>
          <cell r="G22">
            <v>2.1252796420581657</v>
          </cell>
          <cell r="R22">
            <v>9</v>
          </cell>
          <cell r="S22">
            <v>2.9595015576323989</v>
          </cell>
          <cell r="AD22">
            <v>2</v>
          </cell>
          <cell r="AE22">
            <v>2.1252796420581657</v>
          </cell>
          <cell r="AP22">
            <v>1</v>
          </cell>
          <cell r="AQ22">
            <v>2.1252796420581657</v>
          </cell>
        </row>
        <row r="23">
          <cell r="F23">
            <v>4</v>
          </cell>
          <cell r="G23">
            <v>2.2371364653243848</v>
          </cell>
          <cell r="R23">
            <v>9</v>
          </cell>
          <cell r="S23">
            <v>3.1152647975077881</v>
          </cell>
          <cell r="AD23">
            <v>2</v>
          </cell>
          <cell r="AE23">
            <v>2.2371364653243848</v>
          </cell>
          <cell r="AP23">
            <v>1</v>
          </cell>
          <cell r="AQ23">
            <v>2.2371364653243848</v>
          </cell>
        </row>
        <row r="24">
          <cell r="F24">
            <v>4</v>
          </cell>
          <cell r="G24">
            <v>2.348993288590604</v>
          </cell>
          <cell r="R24">
            <v>9</v>
          </cell>
          <cell r="S24">
            <v>3.2710280373831773</v>
          </cell>
          <cell r="AD24">
            <v>2</v>
          </cell>
          <cell r="AE24">
            <v>2.348993288590604</v>
          </cell>
          <cell r="AP24">
            <v>1</v>
          </cell>
          <cell r="AQ24">
            <v>2.348993288590604</v>
          </cell>
        </row>
        <row r="25">
          <cell r="F25">
            <v>4</v>
          </cell>
          <cell r="G25">
            <v>2.4608501118568231</v>
          </cell>
          <cell r="R25">
            <v>9</v>
          </cell>
          <cell r="S25">
            <v>3.4267912772585665</v>
          </cell>
          <cell r="AD25">
            <v>2</v>
          </cell>
          <cell r="AE25">
            <v>2.4608501118568231</v>
          </cell>
          <cell r="AP25">
            <v>1</v>
          </cell>
          <cell r="AQ25">
            <v>2.4608501118568231</v>
          </cell>
        </row>
        <row r="26">
          <cell r="F26">
            <v>4</v>
          </cell>
          <cell r="G26">
            <v>2.5727069351230423</v>
          </cell>
          <cell r="R26">
            <v>8</v>
          </cell>
          <cell r="S26">
            <v>3.5825545171339561</v>
          </cell>
          <cell r="AD26">
            <v>2</v>
          </cell>
          <cell r="AE26">
            <v>2.5727069351230423</v>
          </cell>
          <cell r="AP26">
            <v>1</v>
          </cell>
          <cell r="AQ26">
            <v>2.5727069351230423</v>
          </cell>
        </row>
        <row r="27">
          <cell r="F27">
            <v>4</v>
          </cell>
          <cell r="G27">
            <v>2.6845637583892619</v>
          </cell>
          <cell r="R27">
            <v>8</v>
          </cell>
          <cell r="S27">
            <v>3.7383177570093453</v>
          </cell>
          <cell r="AD27">
            <v>2</v>
          </cell>
          <cell r="AE27">
            <v>2.6845637583892619</v>
          </cell>
          <cell r="AP27">
            <v>1</v>
          </cell>
          <cell r="AQ27">
            <v>2.6845637583892619</v>
          </cell>
        </row>
        <row r="28">
          <cell r="F28">
            <v>4</v>
          </cell>
          <cell r="G28">
            <v>2.796420581655481</v>
          </cell>
          <cell r="R28">
            <v>8</v>
          </cell>
          <cell r="S28">
            <v>3.894080996884735</v>
          </cell>
          <cell r="AD28">
            <v>2</v>
          </cell>
          <cell r="AE28">
            <v>2.796420581655481</v>
          </cell>
          <cell r="AP28">
            <v>1</v>
          </cell>
          <cell r="AQ28">
            <v>2.796420581655481</v>
          </cell>
        </row>
        <row r="29">
          <cell r="F29">
            <v>3</v>
          </cell>
          <cell r="G29">
            <v>2.9082774049217002</v>
          </cell>
          <cell r="R29">
            <v>8</v>
          </cell>
          <cell r="S29">
            <v>4.0498442367601246</v>
          </cell>
          <cell r="AD29">
            <v>2</v>
          </cell>
          <cell r="AE29">
            <v>2.9082774049217002</v>
          </cell>
          <cell r="AP29">
            <v>1</v>
          </cell>
          <cell r="AQ29">
            <v>2.9082774049217002</v>
          </cell>
        </row>
        <row r="30">
          <cell r="F30">
            <v>3</v>
          </cell>
          <cell r="G30">
            <v>3.0201342281879198</v>
          </cell>
          <cell r="R30">
            <v>8</v>
          </cell>
          <cell r="S30">
            <v>4.2056074766355138</v>
          </cell>
          <cell r="AD30">
            <v>2</v>
          </cell>
          <cell r="AE30">
            <v>3.0201342281879198</v>
          </cell>
          <cell r="AP30">
            <v>1</v>
          </cell>
          <cell r="AQ30">
            <v>3.0201342281879198</v>
          </cell>
        </row>
        <row r="31">
          <cell r="F31">
            <v>3</v>
          </cell>
          <cell r="G31">
            <v>3.1319910514541389</v>
          </cell>
          <cell r="R31">
            <v>8</v>
          </cell>
          <cell r="S31">
            <v>4.361370716510903</v>
          </cell>
          <cell r="AD31">
            <v>2</v>
          </cell>
          <cell r="AE31">
            <v>3.1319910514541389</v>
          </cell>
          <cell r="AP31">
            <v>1</v>
          </cell>
          <cell r="AQ31">
            <v>3.1319910514541389</v>
          </cell>
        </row>
        <row r="32">
          <cell r="F32">
            <v>3</v>
          </cell>
          <cell r="G32">
            <v>3.2438478747203576</v>
          </cell>
          <cell r="R32">
            <v>8</v>
          </cell>
          <cell r="S32">
            <v>4.5171339563862922</v>
          </cell>
          <cell r="AD32">
            <v>2</v>
          </cell>
          <cell r="AE32">
            <v>3.2438478747203576</v>
          </cell>
          <cell r="AP32">
            <v>1</v>
          </cell>
          <cell r="AQ32">
            <v>3.2438478747203576</v>
          </cell>
        </row>
        <row r="33">
          <cell r="F33">
            <v>3</v>
          </cell>
          <cell r="G33">
            <v>3.3557046979865772</v>
          </cell>
          <cell r="R33">
            <v>8</v>
          </cell>
          <cell r="S33">
            <v>4.6728971962616823</v>
          </cell>
          <cell r="AD33">
            <v>2</v>
          </cell>
          <cell r="AE33">
            <v>3.3557046979865772</v>
          </cell>
          <cell r="AP33">
            <v>1</v>
          </cell>
          <cell r="AQ33">
            <v>3.3557046979865772</v>
          </cell>
        </row>
        <row r="34">
          <cell r="F34">
            <v>3</v>
          </cell>
          <cell r="G34">
            <v>3.4675615212527968</v>
          </cell>
          <cell r="R34">
            <v>8</v>
          </cell>
          <cell r="S34">
            <v>4.8286604361370715</v>
          </cell>
          <cell r="AD34">
            <v>2</v>
          </cell>
          <cell r="AE34">
            <v>3.4675615212527968</v>
          </cell>
          <cell r="AP34">
            <v>1</v>
          </cell>
          <cell r="AQ34">
            <v>3.4675615212527968</v>
          </cell>
        </row>
        <row r="35">
          <cell r="F35">
            <v>3</v>
          </cell>
          <cell r="G35">
            <v>3.5794183445190155</v>
          </cell>
          <cell r="R35">
            <v>7</v>
          </cell>
          <cell r="S35">
            <v>4.9844236760124607</v>
          </cell>
          <cell r="AD35">
            <v>2</v>
          </cell>
          <cell r="AE35">
            <v>3.5794183445190155</v>
          </cell>
          <cell r="AP35">
            <v>1</v>
          </cell>
          <cell r="AQ35">
            <v>3.5794183445190155</v>
          </cell>
        </row>
        <row r="36">
          <cell r="F36">
            <v>3</v>
          </cell>
          <cell r="G36">
            <v>3.6912751677852351</v>
          </cell>
          <cell r="R36">
            <v>7</v>
          </cell>
          <cell r="S36">
            <v>5.1401869158878499</v>
          </cell>
          <cell r="AD36">
            <v>2</v>
          </cell>
          <cell r="AE36">
            <v>3.6912751677852351</v>
          </cell>
          <cell r="AP36">
            <v>1</v>
          </cell>
          <cell r="AQ36">
            <v>3.6912751677852351</v>
          </cell>
        </row>
        <row r="37">
          <cell r="F37">
            <v>3</v>
          </cell>
          <cell r="G37">
            <v>3.8031319910514538</v>
          </cell>
          <cell r="R37">
            <v>7</v>
          </cell>
          <cell r="S37">
            <v>5.29595015576324</v>
          </cell>
          <cell r="AD37">
            <v>2</v>
          </cell>
          <cell r="AE37">
            <v>3.8031319910514538</v>
          </cell>
          <cell r="AP37">
            <v>1</v>
          </cell>
          <cell r="AQ37">
            <v>3.8031319910514538</v>
          </cell>
        </row>
        <row r="38">
          <cell r="F38">
            <v>3</v>
          </cell>
          <cell r="G38">
            <v>3.9149888143176734</v>
          </cell>
          <cell r="R38">
            <v>7</v>
          </cell>
          <cell r="S38">
            <v>5.4517133956386292</v>
          </cell>
          <cell r="AD38">
            <v>2</v>
          </cell>
          <cell r="AE38">
            <v>3.9149888143176734</v>
          </cell>
          <cell r="AP38">
            <v>1</v>
          </cell>
          <cell r="AQ38">
            <v>3.9149888143176734</v>
          </cell>
        </row>
        <row r="39">
          <cell r="F39">
            <v>3</v>
          </cell>
          <cell r="G39">
            <v>4.0268456375838921</v>
          </cell>
          <cell r="R39">
            <v>7</v>
          </cell>
          <cell r="S39">
            <v>5.6074766355140184</v>
          </cell>
          <cell r="AD39">
            <v>2</v>
          </cell>
          <cell r="AE39">
            <v>4.0268456375838921</v>
          </cell>
          <cell r="AP39">
            <v>1</v>
          </cell>
          <cell r="AQ39">
            <v>4.0268456375838921</v>
          </cell>
        </row>
        <row r="40">
          <cell r="F40">
            <v>3</v>
          </cell>
          <cell r="G40">
            <v>4.1387024608501122</v>
          </cell>
          <cell r="R40">
            <v>7</v>
          </cell>
          <cell r="S40">
            <v>5.7632398753894076</v>
          </cell>
          <cell r="AD40">
            <v>2</v>
          </cell>
          <cell r="AE40">
            <v>4.1387024608501122</v>
          </cell>
          <cell r="AP40">
            <v>1</v>
          </cell>
          <cell r="AQ40">
            <v>4.1387024608501122</v>
          </cell>
        </row>
        <row r="41">
          <cell r="F41">
            <v>3</v>
          </cell>
          <cell r="G41">
            <v>4.2505592841163313</v>
          </cell>
          <cell r="R41">
            <v>7</v>
          </cell>
          <cell r="S41">
            <v>5.9190031152647977</v>
          </cell>
          <cell r="AD41">
            <v>2</v>
          </cell>
          <cell r="AE41">
            <v>4.2505592841163313</v>
          </cell>
          <cell r="AP41">
            <v>1</v>
          </cell>
          <cell r="AQ41">
            <v>4.2505592841163313</v>
          </cell>
        </row>
        <row r="42">
          <cell r="F42">
            <v>3</v>
          </cell>
          <cell r="G42">
            <v>4.3624161073825505</v>
          </cell>
          <cell r="R42">
            <v>7</v>
          </cell>
          <cell r="S42">
            <v>6.0747663551401869</v>
          </cell>
          <cell r="AD42">
            <v>2</v>
          </cell>
          <cell r="AE42">
            <v>4.3624161073825505</v>
          </cell>
          <cell r="AP42">
            <v>1</v>
          </cell>
          <cell r="AQ42">
            <v>4.3624161073825505</v>
          </cell>
        </row>
        <row r="43">
          <cell r="F43">
            <v>3</v>
          </cell>
          <cell r="G43">
            <v>4.4742729306487696</v>
          </cell>
          <cell r="R43">
            <v>7</v>
          </cell>
          <cell r="S43">
            <v>6.2305295950155761</v>
          </cell>
          <cell r="AD43">
            <v>2</v>
          </cell>
          <cell r="AE43">
            <v>4.4742729306487696</v>
          </cell>
          <cell r="AP43">
            <v>1</v>
          </cell>
          <cell r="AQ43">
            <v>4.4742729306487696</v>
          </cell>
        </row>
        <row r="44">
          <cell r="F44">
            <v>3</v>
          </cell>
          <cell r="G44">
            <v>4.5861297539149888</v>
          </cell>
          <cell r="R44">
            <v>7</v>
          </cell>
          <cell r="S44">
            <v>6.3862928348909653</v>
          </cell>
          <cell r="AD44">
            <v>2</v>
          </cell>
          <cell r="AE44">
            <v>4.5861297539149888</v>
          </cell>
          <cell r="AP44">
            <v>1</v>
          </cell>
          <cell r="AQ44">
            <v>4.5861297539149888</v>
          </cell>
        </row>
        <row r="45">
          <cell r="F45">
            <v>3</v>
          </cell>
          <cell r="G45">
            <v>4.6979865771812079</v>
          </cell>
          <cell r="R45">
            <v>7</v>
          </cell>
          <cell r="S45">
            <v>6.5420560747663545</v>
          </cell>
          <cell r="AD45">
            <v>2</v>
          </cell>
          <cell r="AE45">
            <v>4.6979865771812079</v>
          </cell>
          <cell r="AP45">
            <v>1</v>
          </cell>
          <cell r="AQ45">
            <v>4.6979865771812079</v>
          </cell>
        </row>
        <row r="46">
          <cell r="F46">
            <v>3</v>
          </cell>
          <cell r="G46">
            <v>4.8098434004474271</v>
          </cell>
          <cell r="R46">
            <v>7</v>
          </cell>
          <cell r="S46">
            <v>6.6978193146417437</v>
          </cell>
          <cell r="AD46">
            <v>2</v>
          </cell>
          <cell r="AE46">
            <v>4.8098434004474271</v>
          </cell>
          <cell r="AP46">
            <v>1</v>
          </cell>
          <cell r="AQ46">
            <v>4.8098434004474271</v>
          </cell>
        </row>
        <row r="47">
          <cell r="F47">
            <v>3</v>
          </cell>
          <cell r="G47">
            <v>4.9217002237136462</v>
          </cell>
          <cell r="R47">
            <v>7</v>
          </cell>
          <cell r="S47">
            <v>6.8535825545171329</v>
          </cell>
          <cell r="AD47">
            <v>2</v>
          </cell>
          <cell r="AE47">
            <v>4.9217002237136462</v>
          </cell>
          <cell r="AP47">
            <v>1</v>
          </cell>
          <cell r="AQ47">
            <v>4.9217002237136462</v>
          </cell>
        </row>
        <row r="48">
          <cell r="F48">
            <v>3</v>
          </cell>
          <cell r="G48">
            <v>5.0335570469798654</v>
          </cell>
          <cell r="R48">
            <v>7</v>
          </cell>
          <cell r="S48">
            <v>7.009345794392523</v>
          </cell>
          <cell r="AD48">
            <v>2</v>
          </cell>
          <cell r="AE48">
            <v>5.0335570469798654</v>
          </cell>
          <cell r="AP48">
            <v>1</v>
          </cell>
          <cell r="AQ48">
            <v>5.0335570469798654</v>
          </cell>
        </row>
        <row r="49">
          <cell r="F49">
            <v>3</v>
          </cell>
          <cell r="G49">
            <v>5.1454138702460845</v>
          </cell>
          <cell r="R49">
            <v>7</v>
          </cell>
          <cell r="S49">
            <v>7.1651090342679122</v>
          </cell>
          <cell r="AD49">
            <v>2</v>
          </cell>
          <cell r="AE49">
            <v>5.1454138702460845</v>
          </cell>
          <cell r="AP49">
            <v>1</v>
          </cell>
          <cell r="AQ49">
            <v>5.1454138702460845</v>
          </cell>
        </row>
        <row r="50">
          <cell r="F50">
            <v>3</v>
          </cell>
          <cell r="G50">
            <v>5.2572706935123046</v>
          </cell>
          <cell r="R50">
            <v>7</v>
          </cell>
          <cell r="S50">
            <v>7.3208722741433014</v>
          </cell>
          <cell r="AD50">
            <v>2</v>
          </cell>
          <cell r="AE50">
            <v>5.2572706935123046</v>
          </cell>
          <cell r="AP50">
            <v>1</v>
          </cell>
          <cell r="AQ50">
            <v>5.2572706935123046</v>
          </cell>
        </row>
        <row r="51">
          <cell r="F51">
            <v>3</v>
          </cell>
          <cell r="G51">
            <v>5.3691275167785237</v>
          </cell>
          <cell r="R51">
            <v>7</v>
          </cell>
          <cell r="S51">
            <v>7.4766355140186906</v>
          </cell>
          <cell r="AD51">
            <v>2</v>
          </cell>
          <cell r="AE51">
            <v>5.3691275167785237</v>
          </cell>
          <cell r="AP51">
            <v>1</v>
          </cell>
          <cell r="AQ51">
            <v>5.3691275167785237</v>
          </cell>
        </row>
        <row r="52">
          <cell r="F52">
            <v>3</v>
          </cell>
          <cell r="G52">
            <v>5.4809843400447429</v>
          </cell>
          <cell r="R52">
            <v>7</v>
          </cell>
          <cell r="S52">
            <v>7.6323987538940807</v>
          </cell>
          <cell r="AD52">
            <v>2</v>
          </cell>
          <cell r="AE52">
            <v>5.4809843400447429</v>
          </cell>
          <cell r="AP52">
            <v>1</v>
          </cell>
          <cell r="AQ52">
            <v>5.4809843400447429</v>
          </cell>
        </row>
        <row r="53">
          <cell r="F53">
            <v>3</v>
          </cell>
          <cell r="G53">
            <v>5.592841163310962</v>
          </cell>
          <cell r="R53">
            <v>7</v>
          </cell>
          <cell r="S53">
            <v>7.7881619937694699</v>
          </cell>
          <cell r="AD53">
            <v>2</v>
          </cell>
          <cell r="AE53">
            <v>5.592841163310962</v>
          </cell>
          <cell r="AP53">
            <v>1</v>
          </cell>
          <cell r="AQ53">
            <v>5.592841163310962</v>
          </cell>
        </row>
        <row r="54">
          <cell r="F54">
            <v>3</v>
          </cell>
          <cell r="G54">
            <v>5.7046979865771812</v>
          </cell>
          <cell r="R54">
            <v>7</v>
          </cell>
          <cell r="S54">
            <v>7.9439252336448591</v>
          </cell>
          <cell r="AD54">
            <v>2</v>
          </cell>
          <cell r="AE54">
            <v>5.7046979865771812</v>
          </cell>
          <cell r="AP54">
            <v>1</v>
          </cell>
          <cell r="AQ54">
            <v>5.7046979865771812</v>
          </cell>
        </row>
        <row r="55">
          <cell r="F55">
            <v>3</v>
          </cell>
          <cell r="G55">
            <v>5.8165548098434003</v>
          </cell>
          <cell r="R55">
            <v>7</v>
          </cell>
          <cell r="S55">
            <v>8.0996884735202492</v>
          </cell>
          <cell r="AD55">
            <v>2</v>
          </cell>
          <cell r="AE55">
            <v>5.8165548098434003</v>
          </cell>
          <cell r="AP55">
            <v>1</v>
          </cell>
          <cell r="AQ55">
            <v>5.8165548098434003</v>
          </cell>
        </row>
        <row r="56">
          <cell r="F56">
            <v>3</v>
          </cell>
          <cell r="G56">
            <v>5.9284116331096195</v>
          </cell>
          <cell r="R56">
            <v>7</v>
          </cell>
          <cell r="S56">
            <v>8.2554517133956384</v>
          </cell>
          <cell r="AD56">
            <v>2</v>
          </cell>
          <cell r="AE56">
            <v>5.9284116331096195</v>
          </cell>
          <cell r="AP56">
            <v>1</v>
          </cell>
          <cell r="AQ56">
            <v>5.9284116331096195</v>
          </cell>
        </row>
        <row r="57">
          <cell r="F57">
            <v>3</v>
          </cell>
          <cell r="G57">
            <v>6.0402684563758395</v>
          </cell>
          <cell r="R57">
            <v>7</v>
          </cell>
          <cell r="S57">
            <v>8.4112149532710276</v>
          </cell>
          <cell r="AD57">
            <v>2</v>
          </cell>
          <cell r="AE57">
            <v>6.0402684563758395</v>
          </cell>
          <cell r="AP57">
            <v>1</v>
          </cell>
          <cell r="AQ57">
            <v>6.0402684563758395</v>
          </cell>
        </row>
        <row r="58">
          <cell r="F58">
            <v>3</v>
          </cell>
          <cell r="G58">
            <v>6.1521252796420578</v>
          </cell>
          <cell r="R58">
            <v>7</v>
          </cell>
          <cell r="S58">
            <v>8.5669781931464168</v>
          </cell>
          <cell r="AD58">
            <v>2</v>
          </cell>
          <cell r="AE58">
            <v>6.1521252796420578</v>
          </cell>
          <cell r="AP58">
            <v>1</v>
          </cell>
          <cell r="AQ58">
            <v>6.1521252796420578</v>
          </cell>
        </row>
        <row r="59">
          <cell r="F59">
            <v>3</v>
          </cell>
          <cell r="G59">
            <v>6.2639821029082778</v>
          </cell>
          <cell r="R59">
            <v>7</v>
          </cell>
          <cell r="S59">
            <v>8.722741433021806</v>
          </cell>
          <cell r="AD59">
            <v>1</v>
          </cell>
          <cell r="AE59">
            <v>6.2639821029082778</v>
          </cell>
          <cell r="AP59">
            <v>1</v>
          </cell>
          <cell r="AQ59">
            <v>6.2639821029082778</v>
          </cell>
        </row>
        <row r="60">
          <cell r="F60">
            <v>3</v>
          </cell>
          <cell r="G60">
            <v>6.375838926174497</v>
          </cell>
          <cell r="R60">
            <v>7</v>
          </cell>
          <cell r="S60">
            <v>8.8785046728971952</v>
          </cell>
          <cell r="AD60">
            <v>1</v>
          </cell>
          <cell r="AE60">
            <v>6.375838926174497</v>
          </cell>
          <cell r="AP60">
            <v>1</v>
          </cell>
          <cell r="AQ60">
            <v>6.375838926174497</v>
          </cell>
        </row>
        <row r="61">
          <cell r="F61">
            <v>3</v>
          </cell>
          <cell r="G61">
            <v>6.4876957494407153</v>
          </cell>
          <cell r="R61">
            <v>7</v>
          </cell>
          <cell r="S61">
            <v>9.0342679127725845</v>
          </cell>
          <cell r="AD61">
            <v>1</v>
          </cell>
          <cell r="AE61">
            <v>6.4876957494407153</v>
          </cell>
          <cell r="AP61">
            <v>1</v>
          </cell>
          <cell r="AQ61">
            <v>6.4876957494407153</v>
          </cell>
        </row>
        <row r="62">
          <cell r="F62">
            <v>3</v>
          </cell>
          <cell r="G62">
            <v>6.5995525727069353</v>
          </cell>
          <cell r="R62">
            <v>7</v>
          </cell>
          <cell r="S62">
            <v>9.1900311526479754</v>
          </cell>
          <cell r="AD62">
            <v>1</v>
          </cell>
          <cell r="AE62">
            <v>6.5995525727069353</v>
          </cell>
          <cell r="AP62">
            <v>1</v>
          </cell>
          <cell r="AQ62">
            <v>6.5995525727069353</v>
          </cell>
        </row>
        <row r="63">
          <cell r="F63">
            <v>3</v>
          </cell>
          <cell r="G63">
            <v>6.7114093959731544</v>
          </cell>
          <cell r="R63">
            <v>7</v>
          </cell>
          <cell r="S63">
            <v>9.3457943925233646</v>
          </cell>
          <cell r="AD63">
            <v>1</v>
          </cell>
          <cell r="AE63">
            <v>6.7114093959731544</v>
          </cell>
          <cell r="AP63">
            <v>1</v>
          </cell>
          <cell r="AQ63">
            <v>6.7114093959731544</v>
          </cell>
        </row>
        <row r="64">
          <cell r="F64">
            <v>3</v>
          </cell>
          <cell r="G64">
            <v>6.8232662192393736</v>
          </cell>
          <cell r="R64">
            <v>7</v>
          </cell>
          <cell r="S64">
            <v>9.5015576323987538</v>
          </cell>
          <cell r="AD64">
            <v>1</v>
          </cell>
          <cell r="AE64">
            <v>6.8232662192393736</v>
          </cell>
          <cell r="AP64">
            <v>1</v>
          </cell>
          <cell r="AQ64">
            <v>6.8232662192393736</v>
          </cell>
        </row>
        <row r="65">
          <cell r="F65">
            <v>3</v>
          </cell>
          <cell r="G65">
            <v>6.9351230425055936</v>
          </cell>
          <cell r="R65">
            <v>6</v>
          </cell>
          <cell r="S65">
            <v>9.657320872274143</v>
          </cell>
          <cell r="AD65">
            <v>1</v>
          </cell>
          <cell r="AE65">
            <v>6.9351230425055936</v>
          </cell>
          <cell r="AP65">
            <v>1</v>
          </cell>
          <cell r="AQ65">
            <v>6.9351230425055936</v>
          </cell>
        </row>
        <row r="66">
          <cell r="F66">
            <v>3</v>
          </cell>
          <cell r="G66">
            <v>7.0469798657718119</v>
          </cell>
          <cell r="R66">
            <v>6</v>
          </cell>
          <cell r="S66">
            <v>9.8130841121495322</v>
          </cell>
          <cell r="AD66">
            <v>1</v>
          </cell>
          <cell r="AE66">
            <v>7.0469798657718119</v>
          </cell>
          <cell r="AP66">
            <v>1</v>
          </cell>
          <cell r="AQ66">
            <v>7.0469798657718119</v>
          </cell>
        </row>
        <row r="67">
          <cell r="F67">
            <v>3</v>
          </cell>
          <cell r="G67">
            <v>7.1588366890380311</v>
          </cell>
          <cell r="R67">
            <v>6</v>
          </cell>
          <cell r="S67">
            <v>9.9688473520249214</v>
          </cell>
          <cell r="AD67">
            <v>1</v>
          </cell>
          <cell r="AE67">
            <v>7.1588366890380311</v>
          </cell>
          <cell r="AP67">
            <v>1</v>
          </cell>
          <cell r="AQ67">
            <v>7.1588366890380311</v>
          </cell>
        </row>
        <row r="68">
          <cell r="F68">
            <v>3</v>
          </cell>
          <cell r="G68">
            <v>7.2706935123042511</v>
          </cell>
          <cell r="R68">
            <v>6</v>
          </cell>
          <cell r="S68">
            <v>10.124610591900311</v>
          </cell>
          <cell r="AD68">
            <v>1</v>
          </cell>
          <cell r="AE68">
            <v>7.2706935123042511</v>
          </cell>
          <cell r="AP68">
            <v>1</v>
          </cell>
          <cell r="AQ68">
            <v>7.2706935123042511</v>
          </cell>
        </row>
        <row r="69">
          <cell r="F69">
            <v>3</v>
          </cell>
          <cell r="G69">
            <v>7.3825503355704702</v>
          </cell>
          <cell r="R69">
            <v>6</v>
          </cell>
          <cell r="S69">
            <v>10.2803738317757</v>
          </cell>
          <cell r="AD69">
            <v>1</v>
          </cell>
          <cell r="AE69">
            <v>7.3825503355704702</v>
          </cell>
          <cell r="AP69">
            <v>1</v>
          </cell>
          <cell r="AQ69">
            <v>7.3825503355704702</v>
          </cell>
        </row>
        <row r="70">
          <cell r="F70">
            <v>3</v>
          </cell>
          <cell r="G70">
            <v>7.4944071588366885</v>
          </cell>
          <cell r="R70">
            <v>6</v>
          </cell>
          <cell r="S70">
            <v>10.436137071651091</v>
          </cell>
          <cell r="AD70">
            <v>1</v>
          </cell>
          <cell r="AE70">
            <v>7.4944071588366885</v>
          </cell>
          <cell r="AP70">
            <v>1</v>
          </cell>
          <cell r="AQ70">
            <v>7.4944071588366885</v>
          </cell>
        </row>
        <row r="71">
          <cell r="F71">
            <v>3</v>
          </cell>
          <cell r="G71">
            <v>7.6062639821029077</v>
          </cell>
          <cell r="R71">
            <v>6</v>
          </cell>
          <cell r="S71">
            <v>10.59190031152648</v>
          </cell>
          <cell r="AD71">
            <v>1</v>
          </cell>
          <cell r="AE71">
            <v>7.6062639821029077</v>
          </cell>
          <cell r="AP71">
            <v>1</v>
          </cell>
          <cell r="AQ71">
            <v>7.6062639821029077</v>
          </cell>
        </row>
        <row r="72">
          <cell r="F72">
            <v>3</v>
          </cell>
          <cell r="G72">
            <v>7.7181208053691277</v>
          </cell>
          <cell r="R72">
            <v>6</v>
          </cell>
          <cell r="S72">
            <v>10.747663551401869</v>
          </cell>
          <cell r="AD72">
            <v>1</v>
          </cell>
          <cell r="AE72">
            <v>7.7181208053691277</v>
          </cell>
          <cell r="AP72">
            <v>1</v>
          </cell>
          <cell r="AQ72">
            <v>7.7181208053691277</v>
          </cell>
        </row>
        <row r="73">
          <cell r="F73">
            <v>3</v>
          </cell>
          <cell r="G73">
            <v>7.8299776286353469</v>
          </cell>
          <cell r="R73">
            <v>6</v>
          </cell>
          <cell r="S73">
            <v>10.903426791277258</v>
          </cell>
          <cell r="AD73">
            <v>1</v>
          </cell>
          <cell r="AE73">
            <v>7.8299776286353469</v>
          </cell>
          <cell r="AP73">
            <v>1</v>
          </cell>
          <cell r="AQ73">
            <v>7.8299776286353469</v>
          </cell>
        </row>
        <row r="74">
          <cell r="F74">
            <v>3</v>
          </cell>
          <cell r="G74">
            <v>7.9418344519015669</v>
          </cell>
          <cell r="R74">
            <v>6</v>
          </cell>
          <cell r="S74">
            <v>11.059190031152648</v>
          </cell>
          <cell r="AD74">
            <v>1</v>
          </cell>
          <cell r="AE74">
            <v>7.9418344519015669</v>
          </cell>
          <cell r="AP74">
            <v>1</v>
          </cell>
          <cell r="AQ74">
            <v>7.9418344519015669</v>
          </cell>
        </row>
        <row r="75">
          <cell r="F75">
            <v>2</v>
          </cell>
          <cell r="G75">
            <v>8.0536912751677843</v>
          </cell>
          <cell r="R75">
            <v>6</v>
          </cell>
          <cell r="S75">
            <v>11.214953271028037</v>
          </cell>
          <cell r="AD75">
            <v>1</v>
          </cell>
          <cell r="AE75">
            <v>8.0536912751677843</v>
          </cell>
          <cell r="AP75">
            <v>1</v>
          </cell>
          <cell r="AQ75">
            <v>8.0536912751677843</v>
          </cell>
        </row>
        <row r="76">
          <cell r="F76">
            <v>2</v>
          </cell>
          <cell r="G76">
            <v>8.1655480984340034</v>
          </cell>
          <cell r="R76">
            <v>6</v>
          </cell>
          <cell r="S76">
            <v>11.370716510903426</v>
          </cell>
          <cell r="AD76">
            <v>1</v>
          </cell>
          <cell r="AE76">
            <v>8.1655480984340034</v>
          </cell>
          <cell r="AP76">
            <v>1</v>
          </cell>
          <cell r="AQ76">
            <v>8.1655480984340034</v>
          </cell>
        </row>
        <row r="77">
          <cell r="F77">
            <v>2</v>
          </cell>
          <cell r="G77">
            <v>8.2774049217002243</v>
          </cell>
          <cell r="R77">
            <v>6</v>
          </cell>
          <cell r="S77">
            <v>11.526479750778815</v>
          </cell>
          <cell r="AD77">
            <v>1</v>
          </cell>
          <cell r="AE77">
            <v>8.2774049217002243</v>
          </cell>
          <cell r="AP77">
            <v>1</v>
          </cell>
          <cell r="AQ77">
            <v>8.2774049217002243</v>
          </cell>
        </row>
        <row r="78">
          <cell r="F78">
            <v>2</v>
          </cell>
          <cell r="G78">
            <v>8.3892617449664435</v>
          </cell>
          <cell r="R78">
            <v>6</v>
          </cell>
          <cell r="S78">
            <v>11.682242990654206</v>
          </cell>
          <cell r="AD78">
            <v>1</v>
          </cell>
          <cell r="AE78">
            <v>8.3892617449664435</v>
          </cell>
          <cell r="AP78">
            <v>1</v>
          </cell>
          <cell r="AQ78">
            <v>8.3892617449664435</v>
          </cell>
        </row>
        <row r="79">
          <cell r="F79">
            <v>2</v>
          </cell>
          <cell r="G79">
            <v>8.5011185682326627</v>
          </cell>
          <cell r="R79">
            <v>6</v>
          </cell>
          <cell r="S79">
            <v>11.838006230529595</v>
          </cell>
          <cell r="AD79">
            <v>1</v>
          </cell>
          <cell r="AE79">
            <v>8.5011185682326627</v>
          </cell>
          <cell r="AP79">
            <v>1</v>
          </cell>
          <cell r="AQ79">
            <v>8.5011185682326627</v>
          </cell>
        </row>
        <row r="80">
          <cell r="F80">
            <v>2</v>
          </cell>
          <cell r="G80">
            <v>8.6129753914988818</v>
          </cell>
          <cell r="R80">
            <v>6</v>
          </cell>
          <cell r="S80">
            <v>11.993769470404985</v>
          </cell>
          <cell r="AD80">
            <v>1</v>
          </cell>
          <cell r="AE80">
            <v>8.6129753914988818</v>
          </cell>
          <cell r="AP80">
            <v>1</v>
          </cell>
          <cell r="AQ80">
            <v>8.6129753914988818</v>
          </cell>
        </row>
        <row r="81">
          <cell r="F81">
            <v>2</v>
          </cell>
          <cell r="G81">
            <v>8.724832214765101</v>
          </cell>
          <cell r="R81">
            <v>6</v>
          </cell>
          <cell r="S81">
            <v>12.149532710280374</v>
          </cell>
          <cell r="AD81">
            <v>1</v>
          </cell>
          <cell r="AE81">
            <v>8.724832214765101</v>
          </cell>
          <cell r="AP81">
            <v>1</v>
          </cell>
          <cell r="AQ81">
            <v>8.724832214765101</v>
          </cell>
        </row>
        <row r="82">
          <cell r="F82">
            <v>2</v>
          </cell>
          <cell r="G82">
            <v>8.8366890380313201</v>
          </cell>
          <cell r="R82">
            <v>6</v>
          </cell>
          <cell r="S82">
            <v>12.305295950155763</v>
          </cell>
          <cell r="AD82">
            <v>1</v>
          </cell>
          <cell r="AE82">
            <v>8.8366890380313201</v>
          </cell>
          <cell r="AP82">
            <v>1</v>
          </cell>
          <cell r="AQ82">
            <v>8.8366890380313201</v>
          </cell>
        </row>
        <row r="83">
          <cell r="F83">
            <v>2</v>
          </cell>
          <cell r="G83">
            <v>8.9485458612975393</v>
          </cell>
          <cell r="R83">
            <v>6</v>
          </cell>
          <cell r="S83">
            <v>12.461059190031152</v>
          </cell>
          <cell r="AD83">
            <v>1</v>
          </cell>
          <cell r="AE83">
            <v>8.9485458612975393</v>
          </cell>
          <cell r="AP83">
            <v>0</v>
          </cell>
          <cell r="AQ83">
            <v>8.9485458612975393</v>
          </cell>
        </row>
        <row r="84">
          <cell r="F84">
            <v>2</v>
          </cell>
          <cell r="G84">
            <v>9.0604026845637584</v>
          </cell>
          <cell r="R84">
            <v>6</v>
          </cell>
          <cell r="S84">
            <v>12.616822429906541</v>
          </cell>
          <cell r="AD84">
            <v>1</v>
          </cell>
          <cell r="AE84">
            <v>9.0604026845637584</v>
          </cell>
          <cell r="AP84">
            <v>0</v>
          </cell>
          <cell r="AQ84">
            <v>9.0604026845637584</v>
          </cell>
        </row>
        <row r="85">
          <cell r="F85">
            <v>2</v>
          </cell>
          <cell r="G85">
            <v>9.1722595078299776</v>
          </cell>
          <cell r="R85">
            <v>6</v>
          </cell>
          <cell r="S85">
            <v>12.772585669781931</v>
          </cell>
          <cell r="AD85">
            <v>1</v>
          </cell>
          <cell r="AE85">
            <v>9.1722595078299776</v>
          </cell>
          <cell r="AP85">
            <v>0</v>
          </cell>
          <cell r="AQ85">
            <v>9.1722595078299776</v>
          </cell>
        </row>
        <row r="86">
          <cell r="F86">
            <v>2</v>
          </cell>
          <cell r="G86">
            <v>9.2841163310961967</v>
          </cell>
          <cell r="R86">
            <v>6</v>
          </cell>
          <cell r="S86">
            <v>12.92834890965732</v>
          </cell>
          <cell r="AD86">
            <v>1</v>
          </cell>
          <cell r="AE86">
            <v>9.2841163310961967</v>
          </cell>
          <cell r="AP86">
            <v>0</v>
          </cell>
          <cell r="AQ86">
            <v>9.2841163310961967</v>
          </cell>
        </row>
        <row r="87">
          <cell r="F87">
            <v>2</v>
          </cell>
          <cell r="G87">
            <v>9.3959731543624159</v>
          </cell>
          <cell r="R87">
            <v>6</v>
          </cell>
          <cell r="S87">
            <v>13.084112149532709</v>
          </cell>
          <cell r="AD87">
            <v>1</v>
          </cell>
          <cell r="AE87">
            <v>9.3959731543624159</v>
          </cell>
          <cell r="AP87">
            <v>0</v>
          </cell>
          <cell r="AQ87">
            <v>9.3959731543624159</v>
          </cell>
        </row>
        <row r="88">
          <cell r="F88">
            <v>2</v>
          </cell>
          <cell r="G88">
            <v>9.5078299776286368</v>
          </cell>
          <cell r="R88">
            <v>6</v>
          </cell>
          <cell r="S88">
            <v>13.239875389408098</v>
          </cell>
          <cell r="AD88">
            <v>1</v>
          </cell>
          <cell r="AE88">
            <v>9.5078299776286368</v>
          </cell>
          <cell r="AP88">
            <v>0</v>
          </cell>
          <cell r="AQ88">
            <v>9.5078299776286368</v>
          </cell>
        </row>
        <row r="89">
          <cell r="F89">
            <v>2</v>
          </cell>
          <cell r="G89">
            <v>9.6196868008948542</v>
          </cell>
          <cell r="R89">
            <v>6</v>
          </cell>
          <cell r="S89">
            <v>13.395638629283487</v>
          </cell>
          <cell r="AD89">
            <v>1</v>
          </cell>
          <cell r="AE89">
            <v>9.6196868008948542</v>
          </cell>
          <cell r="AP89">
            <v>0</v>
          </cell>
          <cell r="AQ89">
            <v>9.6196868008948542</v>
          </cell>
        </row>
        <row r="90">
          <cell r="F90">
            <v>2</v>
          </cell>
          <cell r="G90">
            <v>9.7315436241610733</v>
          </cell>
          <cell r="R90">
            <v>6</v>
          </cell>
          <cell r="S90">
            <v>13.551401869158877</v>
          </cell>
          <cell r="AD90">
            <v>1</v>
          </cell>
          <cell r="AE90">
            <v>9.7315436241610733</v>
          </cell>
          <cell r="AP90">
            <v>0</v>
          </cell>
          <cell r="AQ90">
            <v>9.7315436241610733</v>
          </cell>
        </row>
        <row r="91">
          <cell r="F91">
            <v>2</v>
          </cell>
          <cell r="G91">
            <v>9.8434004474272925</v>
          </cell>
          <cell r="R91">
            <v>6</v>
          </cell>
          <cell r="S91">
            <v>13.707165109034266</v>
          </cell>
          <cell r="AD91">
            <v>1</v>
          </cell>
          <cell r="AE91">
            <v>9.8434004474272925</v>
          </cell>
          <cell r="AP91">
            <v>0</v>
          </cell>
          <cell r="AQ91">
            <v>9.8434004474272925</v>
          </cell>
        </row>
        <row r="92">
          <cell r="F92">
            <v>2</v>
          </cell>
          <cell r="G92">
            <v>9.9552572706935134</v>
          </cell>
          <cell r="R92">
            <v>6</v>
          </cell>
          <cell r="S92">
            <v>13.862928348909657</v>
          </cell>
          <cell r="AD92">
            <v>1</v>
          </cell>
          <cell r="AE92">
            <v>9.9552572706935134</v>
          </cell>
          <cell r="AP92">
            <v>0</v>
          </cell>
          <cell r="AQ92">
            <v>9.9552572706935134</v>
          </cell>
        </row>
        <row r="93">
          <cell r="F93">
            <v>2</v>
          </cell>
          <cell r="G93">
            <v>10.067114093959731</v>
          </cell>
          <cell r="R93">
            <v>6</v>
          </cell>
          <cell r="S93">
            <v>14.018691588785046</v>
          </cell>
          <cell r="AD93">
            <v>1</v>
          </cell>
          <cell r="AE93">
            <v>10.067114093959731</v>
          </cell>
          <cell r="AP93">
            <v>0</v>
          </cell>
          <cell r="AQ93">
            <v>10.067114093959731</v>
          </cell>
        </row>
        <row r="94">
          <cell r="F94">
            <v>2</v>
          </cell>
          <cell r="G94">
            <v>10.17897091722595</v>
          </cell>
          <cell r="R94">
            <v>5</v>
          </cell>
          <cell r="S94">
            <v>14.174454828660435</v>
          </cell>
          <cell r="AD94">
            <v>1</v>
          </cell>
          <cell r="AE94">
            <v>10.17897091722595</v>
          </cell>
          <cell r="AP94">
            <v>0</v>
          </cell>
          <cell r="AQ94">
            <v>10.17897091722595</v>
          </cell>
        </row>
        <row r="95">
          <cell r="F95">
            <v>2</v>
          </cell>
          <cell r="G95">
            <v>10.290827740492169</v>
          </cell>
          <cell r="R95">
            <v>5</v>
          </cell>
          <cell r="S95">
            <v>14.330218068535824</v>
          </cell>
          <cell r="AD95">
            <v>1</v>
          </cell>
          <cell r="AE95">
            <v>10.290827740492169</v>
          </cell>
          <cell r="AP95">
            <v>0</v>
          </cell>
          <cell r="AQ95">
            <v>10.290827740492169</v>
          </cell>
        </row>
        <row r="96">
          <cell r="F96">
            <v>2</v>
          </cell>
          <cell r="G96">
            <v>10.40268456375839</v>
          </cell>
          <cell r="R96">
            <v>5</v>
          </cell>
          <cell r="S96">
            <v>14.485981308411214</v>
          </cell>
          <cell r="AD96">
            <v>1</v>
          </cell>
          <cell r="AE96">
            <v>10.40268456375839</v>
          </cell>
          <cell r="AP96">
            <v>0</v>
          </cell>
          <cell r="AQ96">
            <v>10.40268456375839</v>
          </cell>
        </row>
        <row r="97">
          <cell r="F97">
            <v>2</v>
          </cell>
          <cell r="G97">
            <v>10.514541387024609</v>
          </cell>
          <cell r="R97">
            <v>5</v>
          </cell>
          <cell r="S97">
            <v>14.641744548286603</v>
          </cell>
          <cell r="AD97">
            <v>1</v>
          </cell>
          <cell r="AE97">
            <v>10.514541387024609</v>
          </cell>
          <cell r="AP97">
            <v>0</v>
          </cell>
          <cell r="AQ97">
            <v>10.514541387024609</v>
          </cell>
        </row>
        <row r="98">
          <cell r="F98">
            <v>2</v>
          </cell>
          <cell r="G98">
            <v>10.626398210290827</v>
          </cell>
          <cell r="R98">
            <v>5</v>
          </cell>
          <cell r="S98">
            <v>14.797507788161992</v>
          </cell>
          <cell r="AD98">
            <v>1</v>
          </cell>
          <cell r="AE98">
            <v>10.626398210290827</v>
          </cell>
          <cell r="AP98">
            <v>0</v>
          </cell>
          <cell r="AQ98">
            <v>10.626398210290827</v>
          </cell>
        </row>
        <row r="99">
          <cell r="F99">
            <v>2</v>
          </cell>
          <cell r="G99">
            <v>10.738255033557047</v>
          </cell>
          <cell r="R99">
            <v>5</v>
          </cell>
          <cell r="S99">
            <v>14.953271028037381</v>
          </cell>
          <cell r="AD99">
            <v>1</v>
          </cell>
          <cell r="AE99">
            <v>10.738255033557047</v>
          </cell>
          <cell r="AP99">
            <v>0</v>
          </cell>
          <cell r="AQ99">
            <v>10.738255033557047</v>
          </cell>
        </row>
        <row r="100">
          <cell r="F100">
            <v>2</v>
          </cell>
          <cell r="G100">
            <v>10.850111856823267</v>
          </cell>
          <cell r="R100">
            <v>5</v>
          </cell>
          <cell r="S100">
            <v>15.109034267912772</v>
          </cell>
          <cell r="AD100">
            <v>1</v>
          </cell>
          <cell r="AE100">
            <v>10.850111856823267</v>
          </cell>
          <cell r="AP100">
            <v>0</v>
          </cell>
          <cell r="AQ100">
            <v>10.850111856823267</v>
          </cell>
        </row>
        <row r="101">
          <cell r="F101">
            <v>2</v>
          </cell>
          <cell r="G101">
            <v>10.961968680089486</v>
          </cell>
          <cell r="R101">
            <v>5</v>
          </cell>
          <cell r="S101">
            <v>15.264797507788161</v>
          </cell>
          <cell r="AD101">
            <v>1</v>
          </cell>
          <cell r="AE101">
            <v>10.961968680089486</v>
          </cell>
          <cell r="AP101">
            <v>0</v>
          </cell>
          <cell r="AQ101">
            <v>10.961968680089486</v>
          </cell>
        </row>
        <row r="102">
          <cell r="F102">
            <v>2</v>
          </cell>
          <cell r="G102">
            <v>11.073825503355705</v>
          </cell>
          <cell r="R102">
            <v>5</v>
          </cell>
          <cell r="S102">
            <v>15.420560747663551</v>
          </cell>
          <cell r="AD102">
            <v>1</v>
          </cell>
          <cell r="AE102">
            <v>11.073825503355705</v>
          </cell>
          <cell r="AP102">
            <v>0</v>
          </cell>
          <cell r="AQ102">
            <v>11.073825503355705</v>
          </cell>
        </row>
        <row r="103">
          <cell r="F103">
            <v>2</v>
          </cell>
          <cell r="G103">
            <v>11.185682326621924</v>
          </cell>
          <cell r="R103">
            <v>5</v>
          </cell>
          <cell r="S103">
            <v>15.57632398753894</v>
          </cell>
          <cell r="AD103">
            <v>1</v>
          </cell>
          <cell r="AE103">
            <v>11.185682326621924</v>
          </cell>
          <cell r="AP103">
            <v>0</v>
          </cell>
          <cell r="AQ103">
            <v>11.185682326621924</v>
          </cell>
        </row>
        <row r="104">
          <cell r="F104">
            <v>2</v>
          </cell>
          <cell r="G104">
            <v>11.297539149888143</v>
          </cell>
          <cell r="R104">
            <v>5</v>
          </cell>
          <cell r="S104">
            <v>15.732087227414329</v>
          </cell>
          <cell r="AD104">
            <v>1</v>
          </cell>
          <cell r="AE104">
            <v>11.297539149888143</v>
          </cell>
          <cell r="AP104">
            <v>0</v>
          </cell>
          <cell r="AQ104">
            <v>11.297539149888143</v>
          </cell>
        </row>
        <row r="105">
          <cell r="F105">
            <v>2</v>
          </cell>
          <cell r="G105">
            <v>11.409395973154362</v>
          </cell>
          <cell r="R105">
            <v>5</v>
          </cell>
          <cell r="S105">
            <v>15.887850467289718</v>
          </cell>
          <cell r="AD105">
            <v>1</v>
          </cell>
          <cell r="AE105">
            <v>11.409395973154362</v>
          </cell>
          <cell r="AP105">
            <v>0</v>
          </cell>
          <cell r="AQ105">
            <v>11.409395973154362</v>
          </cell>
        </row>
        <row r="106">
          <cell r="F106">
            <v>2</v>
          </cell>
          <cell r="G106">
            <v>11.521252796420582</v>
          </cell>
          <cell r="R106">
            <v>5</v>
          </cell>
          <cell r="S106">
            <v>16.043613707165107</v>
          </cell>
          <cell r="AD106">
            <v>1</v>
          </cell>
          <cell r="AE106">
            <v>11.521252796420582</v>
          </cell>
          <cell r="AP106">
            <v>0</v>
          </cell>
          <cell r="AQ106">
            <v>11.521252796420582</v>
          </cell>
        </row>
        <row r="107">
          <cell r="F107">
            <v>2</v>
          </cell>
          <cell r="G107">
            <v>11.633109619686801</v>
          </cell>
          <cell r="R107">
            <v>5</v>
          </cell>
          <cell r="S107">
            <v>16.199376947040498</v>
          </cell>
          <cell r="AD107">
            <v>1</v>
          </cell>
          <cell r="AE107">
            <v>11.633109619686801</v>
          </cell>
          <cell r="AP107">
            <v>0</v>
          </cell>
          <cell r="AQ107">
            <v>11.633109619686801</v>
          </cell>
        </row>
        <row r="108">
          <cell r="F108">
            <v>2</v>
          </cell>
          <cell r="G108">
            <v>11.74496644295302</v>
          </cell>
          <cell r="R108">
            <v>5</v>
          </cell>
          <cell r="S108">
            <v>16.355140186915886</v>
          </cell>
          <cell r="AD108">
            <v>1</v>
          </cell>
          <cell r="AE108">
            <v>11.74496644295302</v>
          </cell>
          <cell r="AP108">
            <v>0</v>
          </cell>
          <cell r="AQ108">
            <v>11.74496644295302</v>
          </cell>
        </row>
        <row r="109">
          <cell r="F109">
            <v>2</v>
          </cell>
          <cell r="G109">
            <v>11.856823266219239</v>
          </cell>
          <cell r="R109">
            <v>5</v>
          </cell>
          <cell r="S109">
            <v>16.510903426791277</v>
          </cell>
          <cell r="AD109">
            <v>1</v>
          </cell>
          <cell r="AE109">
            <v>11.856823266219239</v>
          </cell>
          <cell r="AP109">
            <v>0</v>
          </cell>
          <cell r="AQ109">
            <v>11.856823266219239</v>
          </cell>
        </row>
        <row r="110">
          <cell r="F110">
            <v>2</v>
          </cell>
          <cell r="G110">
            <v>11.968680089485458</v>
          </cell>
          <cell r="R110">
            <v>5</v>
          </cell>
          <cell r="S110">
            <v>16.666666666666664</v>
          </cell>
          <cell r="AD110">
            <v>1</v>
          </cell>
          <cell r="AE110">
            <v>11.968680089485458</v>
          </cell>
          <cell r="AP110">
            <v>0</v>
          </cell>
          <cell r="AQ110">
            <v>11.968680089485458</v>
          </cell>
        </row>
        <row r="111">
          <cell r="F111">
            <v>2</v>
          </cell>
          <cell r="G111">
            <v>12.080536912751679</v>
          </cell>
          <cell r="R111">
            <v>5</v>
          </cell>
          <cell r="S111">
            <v>16.822429906542055</v>
          </cell>
          <cell r="AD111">
            <v>1</v>
          </cell>
          <cell r="AE111">
            <v>12.080536912751679</v>
          </cell>
          <cell r="AP111">
            <v>0</v>
          </cell>
          <cell r="AQ111">
            <v>12.080536912751679</v>
          </cell>
        </row>
        <row r="112">
          <cell r="F112">
            <v>2</v>
          </cell>
          <cell r="G112">
            <v>12.192393736017896</v>
          </cell>
          <cell r="R112">
            <v>5</v>
          </cell>
          <cell r="S112">
            <v>16.978193146417446</v>
          </cell>
          <cell r="AD112">
            <v>1</v>
          </cell>
          <cell r="AE112">
            <v>12.192393736017896</v>
          </cell>
          <cell r="AP112">
            <v>0</v>
          </cell>
          <cell r="AQ112">
            <v>12.192393736017896</v>
          </cell>
        </row>
        <row r="113">
          <cell r="F113">
            <v>2</v>
          </cell>
          <cell r="G113">
            <v>12.304250559284116</v>
          </cell>
          <cell r="R113">
            <v>5</v>
          </cell>
          <cell r="S113">
            <v>17.133956386292834</v>
          </cell>
          <cell r="AD113">
            <v>1</v>
          </cell>
          <cell r="AE113">
            <v>12.304250559284116</v>
          </cell>
          <cell r="AP113">
            <v>0</v>
          </cell>
          <cell r="AQ113">
            <v>12.304250559284116</v>
          </cell>
        </row>
        <row r="114">
          <cell r="F114">
            <v>2</v>
          </cell>
          <cell r="G114">
            <v>12.416107382550337</v>
          </cell>
          <cell r="R114">
            <v>5</v>
          </cell>
          <cell r="S114">
            <v>17.289719626168225</v>
          </cell>
          <cell r="AD114">
            <v>1</v>
          </cell>
          <cell r="AE114">
            <v>12.416107382550337</v>
          </cell>
          <cell r="AP114">
            <v>0</v>
          </cell>
          <cell r="AQ114">
            <v>12.416107382550337</v>
          </cell>
        </row>
        <row r="115">
          <cell r="F115">
            <v>2</v>
          </cell>
          <cell r="G115">
            <v>12.527964205816556</v>
          </cell>
          <cell r="R115">
            <v>5</v>
          </cell>
          <cell r="S115">
            <v>17.445482866043612</v>
          </cell>
          <cell r="AD115">
            <v>1</v>
          </cell>
          <cell r="AE115">
            <v>12.527964205816556</v>
          </cell>
          <cell r="AP115">
            <v>0</v>
          </cell>
          <cell r="AQ115">
            <v>12.527964205816556</v>
          </cell>
        </row>
        <row r="116">
          <cell r="F116">
            <v>2</v>
          </cell>
          <cell r="G116">
            <v>12.639821029082773</v>
          </cell>
          <cell r="R116">
            <v>5</v>
          </cell>
          <cell r="S116">
            <v>17.601246105919003</v>
          </cell>
          <cell r="AD116">
            <v>1</v>
          </cell>
          <cell r="AE116">
            <v>12.639821029082773</v>
          </cell>
          <cell r="AP116">
            <v>0</v>
          </cell>
          <cell r="AQ116">
            <v>12.639821029082773</v>
          </cell>
        </row>
        <row r="117">
          <cell r="F117">
            <v>2</v>
          </cell>
          <cell r="G117">
            <v>12.751677852348994</v>
          </cell>
          <cell r="R117">
            <v>5</v>
          </cell>
          <cell r="S117">
            <v>17.75700934579439</v>
          </cell>
          <cell r="AD117">
            <v>1</v>
          </cell>
          <cell r="AE117">
            <v>12.751677852348994</v>
          </cell>
          <cell r="AP117">
            <v>0</v>
          </cell>
          <cell r="AQ117">
            <v>12.751677852348994</v>
          </cell>
        </row>
        <row r="118">
          <cell r="F118">
            <v>2</v>
          </cell>
          <cell r="G118">
            <v>12.863534675615213</v>
          </cell>
          <cell r="R118">
            <v>5</v>
          </cell>
          <cell r="S118">
            <v>17.912772585669781</v>
          </cell>
          <cell r="AD118">
            <v>1</v>
          </cell>
          <cell r="AE118">
            <v>12.863534675615213</v>
          </cell>
          <cell r="AP118">
            <v>0</v>
          </cell>
          <cell r="AQ118">
            <v>12.863534675615213</v>
          </cell>
        </row>
        <row r="119">
          <cell r="F119">
            <v>2</v>
          </cell>
          <cell r="G119">
            <v>12.975391498881431</v>
          </cell>
          <cell r="R119">
            <v>5</v>
          </cell>
          <cell r="S119">
            <v>18.068535825545169</v>
          </cell>
          <cell r="AD119">
            <v>1</v>
          </cell>
          <cell r="AE119">
            <v>12.975391498881431</v>
          </cell>
          <cell r="AP119">
            <v>0</v>
          </cell>
          <cell r="AQ119">
            <v>12.975391498881431</v>
          </cell>
        </row>
        <row r="120">
          <cell r="F120">
            <v>2</v>
          </cell>
          <cell r="G120">
            <v>13.087248322147651</v>
          </cell>
          <cell r="R120">
            <v>5</v>
          </cell>
          <cell r="S120">
            <v>18.22429906542056</v>
          </cell>
          <cell r="AD120">
            <v>1</v>
          </cell>
          <cell r="AE120">
            <v>13.087248322147651</v>
          </cell>
          <cell r="AP120">
            <v>0</v>
          </cell>
          <cell r="AQ120">
            <v>13.087248322147651</v>
          </cell>
        </row>
        <row r="121">
          <cell r="F121">
            <v>2</v>
          </cell>
          <cell r="G121">
            <v>13.199105145413871</v>
          </cell>
          <cell r="R121">
            <v>5</v>
          </cell>
          <cell r="S121">
            <v>18.380062305295951</v>
          </cell>
          <cell r="AD121">
            <v>1</v>
          </cell>
          <cell r="AE121">
            <v>13.199105145413871</v>
          </cell>
          <cell r="AP121">
            <v>0</v>
          </cell>
          <cell r="AQ121">
            <v>13.199105145413871</v>
          </cell>
        </row>
        <row r="122">
          <cell r="F122">
            <v>2</v>
          </cell>
          <cell r="G122">
            <v>13.31096196868009</v>
          </cell>
          <cell r="R122">
            <v>5</v>
          </cell>
          <cell r="S122">
            <v>18.535825545171338</v>
          </cell>
          <cell r="AD122">
            <v>1</v>
          </cell>
          <cell r="AE122">
            <v>13.31096196868009</v>
          </cell>
          <cell r="AP122">
            <v>0</v>
          </cell>
          <cell r="AQ122">
            <v>13.31096196868009</v>
          </cell>
        </row>
        <row r="123">
          <cell r="F123">
            <v>2</v>
          </cell>
          <cell r="G123">
            <v>13.422818791946309</v>
          </cell>
          <cell r="R123">
            <v>5</v>
          </cell>
          <cell r="S123">
            <v>18.691588785046729</v>
          </cell>
          <cell r="AD123">
            <v>1</v>
          </cell>
          <cell r="AE123">
            <v>13.422818791946309</v>
          </cell>
          <cell r="AP123">
            <v>0</v>
          </cell>
          <cell r="AQ123">
            <v>13.422818791946309</v>
          </cell>
        </row>
        <row r="124">
          <cell r="F124">
            <v>2</v>
          </cell>
          <cell r="G124">
            <v>13.534675615212526</v>
          </cell>
          <cell r="R124">
            <v>5</v>
          </cell>
          <cell r="S124">
            <v>18.847352024922117</v>
          </cell>
          <cell r="AD124">
            <v>1</v>
          </cell>
          <cell r="AE124">
            <v>13.534675615212526</v>
          </cell>
          <cell r="AP124">
            <v>0</v>
          </cell>
          <cell r="AQ124">
            <v>13.534675615212526</v>
          </cell>
        </row>
        <row r="125">
          <cell r="F125">
            <v>2</v>
          </cell>
          <cell r="G125">
            <v>13.646532438478747</v>
          </cell>
          <cell r="R125">
            <v>5</v>
          </cell>
          <cell r="S125">
            <v>19.003115264797508</v>
          </cell>
          <cell r="AD125">
            <v>1</v>
          </cell>
          <cell r="AE125">
            <v>13.646532438478747</v>
          </cell>
          <cell r="AP125">
            <v>0</v>
          </cell>
          <cell r="AQ125">
            <v>13.646532438478747</v>
          </cell>
        </row>
        <row r="126">
          <cell r="F126">
            <v>2</v>
          </cell>
          <cell r="G126">
            <v>13.758389261744966</v>
          </cell>
          <cell r="R126">
            <v>5</v>
          </cell>
          <cell r="S126">
            <v>19.158878504672895</v>
          </cell>
          <cell r="AD126">
            <v>1</v>
          </cell>
          <cell r="AE126">
            <v>13.758389261744966</v>
          </cell>
          <cell r="AP126">
            <v>0</v>
          </cell>
          <cell r="AQ126">
            <v>13.758389261744966</v>
          </cell>
        </row>
        <row r="127">
          <cell r="F127">
            <v>2</v>
          </cell>
          <cell r="G127">
            <v>13.870246085011187</v>
          </cell>
          <cell r="R127">
            <v>5</v>
          </cell>
          <cell r="S127">
            <v>19.314641744548286</v>
          </cell>
          <cell r="AD127">
            <v>1</v>
          </cell>
          <cell r="AE127">
            <v>13.870246085011187</v>
          </cell>
          <cell r="AP127">
            <v>0</v>
          </cell>
          <cell r="AQ127">
            <v>13.870246085011187</v>
          </cell>
        </row>
        <row r="128">
          <cell r="F128">
            <v>2</v>
          </cell>
          <cell r="G128">
            <v>13.982102908277405</v>
          </cell>
          <cell r="R128">
            <v>5</v>
          </cell>
          <cell r="S128">
            <v>19.470404984423677</v>
          </cell>
          <cell r="AD128">
            <v>1</v>
          </cell>
          <cell r="AE128">
            <v>13.982102908277405</v>
          </cell>
          <cell r="AP128">
            <v>0</v>
          </cell>
          <cell r="AQ128">
            <v>13.982102908277405</v>
          </cell>
        </row>
        <row r="129">
          <cell r="F129">
            <v>2</v>
          </cell>
          <cell r="G129">
            <v>14.093959731543624</v>
          </cell>
          <cell r="R129">
            <v>5</v>
          </cell>
          <cell r="S129">
            <v>19.626168224299064</v>
          </cell>
          <cell r="AD129">
            <v>1</v>
          </cell>
          <cell r="AE129">
            <v>14.093959731543624</v>
          </cell>
          <cell r="AP129">
            <v>0</v>
          </cell>
          <cell r="AQ129">
            <v>14.093959731543624</v>
          </cell>
        </row>
        <row r="130">
          <cell r="F130">
            <v>2</v>
          </cell>
          <cell r="G130">
            <v>14.205816554809845</v>
          </cell>
          <cell r="R130">
            <v>5</v>
          </cell>
          <cell r="S130">
            <v>19.781931464174455</v>
          </cell>
          <cell r="AD130">
            <v>1</v>
          </cell>
          <cell r="AE130">
            <v>14.205816554809845</v>
          </cell>
          <cell r="AP130">
            <v>0</v>
          </cell>
          <cell r="AQ130">
            <v>14.205816554809845</v>
          </cell>
        </row>
        <row r="131">
          <cell r="F131">
            <v>2</v>
          </cell>
          <cell r="G131">
            <v>14.317673378076062</v>
          </cell>
          <cell r="R131">
            <v>5</v>
          </cell>
          <cell r="S131">
            <v>19.937694704049843</v>
          </cell>
          <cell r="AD131">
            <v>1</v>
          </cell>
          <cell r="AE131">
            <v>14.317673378076062</v>
          </cell>
          <cell r="AP131">
            <v>0</v>
          </cell>
          <cell r="AQ131">
            <v>14.317673378076062</v>
          </cell>
        </row>
        <row r="132">
          <cell r="F132">
            <v>2</v>
          </cell>
          <cell r="G132">
            <v>14.429530201342283</v>
          </cell>
          <cell r="R132">
            <v>5</v>
          </cell>
          <cell r="S132">
            <v>20.093457943925234</v>
          </cell>
          <cell r="AD132">
            <v>1</v>
          </cell>
          <cell r="AE132">
            <v>14.429530201342283</v>
          </cell>
          <cell r="AP132">
            <v>0</v>
          </cell>
          <cell r="AQ132">
            <v>14.429530201342283</v>
          </cell>
        </row>
        <row r="133">
          <cell r="F133">
            <v>2</v>
          </cell>
          <cell r="G133">
            <v>14.541387024608502</v>
          </cell>
          <cell r="R133">
            <v>5</v>
          </cell>
          <cell r="S133">
            <v>20.249221183800621</v>
          </cell>
          <cell r="AD133">
            <v>1</v>
          </cell>
          <cell r="AE133">
            <v>14.541387024608502</v>
          </cell>
          <cell r="AP133">
            <v>0</v>
          </cell>
          <cell r="AQ133">
            <v>14.541387024608502</v>
          </cell>
        </row>
        <row r="134">
          <cell r="F134">
            <v>2</v>
          </cell>
          <cell r="G134">
            <v>14.65324384787472</v>
          </cell>
          <cell r="R134">
            <v>5</v>
          </cell>
          <cell r="S134">
            <v>20.404984423676012</v>
          </cell>
          <cell r="AD134">
            <v>1</v>
          </cell>
          <cell r="AE134">
            <v>14.65324384787472</v>
          </cell>
          <cell r="AP134">
            <v>0</v>
          </cell>
          <cell r="AQ134">
            <v>14.65324384787472</v>
          </cell>
        </row>
        <row r="135">
          <cell r="F135">
            <v>2</v>
          </cell>
          <cell r="G135">
            <v>14.76510067114094</v>
          </cell>
          <cell r="R135">
            <v>5</v>
          </cell>
          <cell r="S135">
            <v>20.5607476635514</v>
          </cell>
          <cell r="AD135">
            <v>1</v>
          </cell>
          <cell r="AE135">
            <v>14.76510067114094</v>
          </cell>
          <cell r="AP135">
            <v>0</v>
          </cell>
          <cell r="AQ135">
            <v>14.76510067114094</v>
          </cell>
        </row>
        <row r="136">
          <cell r="F136">
            <v>2</v>
          </cell>
          <cell r="G136">
            <v>14.876957494407158</v>
          </cell>
          <cell r="R136">
            <v>5</v>
          </cell>
          <cell r="S136">
            <v>20.716510903426791</v>
          </cell>
          <cell r="AD136">
            <v>1</v>
          </cell>
          <cell r="AE136">
            <v>14.876957494407158</v>
          </cell>
          <cell r="AP136">
            <v>0</v>
          </cell>
          <cell r="AQ136">
            <v>14.876957494407158</v>
          </cell>
        </row>
        <row r="137">
          <cell r="F137">
            <v>2</v>
          </cell>
          <cell r="G137">
            <v>14.988814317673377</v>
          </cell>
          <cell r="R137">
            <v>5</v>
          </cell>
          <cell r="S137">
            <v>20.872274143302182</v>
          </cell>
          <cell r="AD137">
            <v>1</v>
          </cell>
          <cell r="AE137">
            <v>14.988814317673377</v>
          </cell>
          <cell r="AP137">
            <v>0</v>
          </cell>
          <cell r="AQ137">
            <v>14.988814317673377</v>
          </cell>
        </row>
        <row r="138">
          <cell r="F138">
            <v>2</v>
          </cell>
          <cell r="G138">
            <v>15.100671140939598</v>
          </cell>
          <cell r="R138">
            <v>5</v>
          </cell>
          <cell r="S138">
            <v>21.028037383177569</v>
          </cell>
          <cell r="AD138">
            <v>1</v>
          </cell>
          <cell r="AE138">
            <v>15.100671140939598</v>
          </cell>
          <cell r="AP138">
            <v>0</v>
          </cell>
          <cell r="AQ138">
            <v>15.100671140939598</v>
          </cell>
        </row>
        <row r="139">
          <cell r="F139">
            <v>2</v>
          </cell>
          <cell r="G139">
            <v>15.212527964205815</v>
          </cell>
          <cell r="R139">
            <v>5</v>
          </cell>
          <cell r="S139">
            <v>21.18380062305296</v>
          </cell>
          <cell r="AD139">
            <v>1</v>
          </cell>
          <cell r="AE139">
            <v>15.212527964205815</v>
          </cell>
          <cell r="AP139">
            <v>0</v>
          </cell>
          <cell r="AQ139">
            <v>15.212527964205815</v>
          </cell>
        </row>
        <row r="140">
          <cell r="F140">
            <v>2</v>
          </cell>
          <cell r="G140">
            <v>15.324384787472036</v>
          </cell>
          <cell r="R140">
            <v>5</v>
          </cell>
          <cell r="S140">
            <v>21.339563862928348</v>
          </cell>
          <cell r="AD140">
            <v>1</v>
          </cell>
          <cell r="AE140">
            <v>15.324384787472036</v>
          </cell>
          <cell r="AP140">
            <v>0</v>
          </cell>
          <cell r="AQ140">
            <v>15.324384787472036</v>
          </cell>
        </row>
        <row r="141">
          <cell r="F141">
            <v>2</v>
          </cell>
          <cell r="G141">
            <v>15.436241610738255</v>
          </cell>
          <cell r="R141">
            <v>5</v>
          </cell>
          <cell r="S141">
            <v>21.495327102803738</v>
          </cell>
          <cell r="AD141">
            <v>1</v>
          </cell>
          <cell r="AE141">
            <v>15.436241610738255</v>
          </cell>
          <cell r="AP141">
            <v>0</v>
          </cell>
          <cell r="AQ141">
            <v>15.436241610738255</v>
          </cell>
        </row>
        <row r="142">
          <cell r="F142">
            <v>2</v>
          </cell>
          <cell r="G142">
            <v>15.548098434004473</v>
          </cell>
          <cell r="R142">
            <v>5</v>
          </cell>
          <cell r="S142">
            <v>21.651090342679126</v>
          </cell>
          <cell r="AD142">
            <v>1</v>
          </cell>
          <cell r="AE142">
            <v>15.548098434004473</v>
          </cell>
          <cell r="AP142">
            <v>0</v>
          </cell>
          <cell r="AQ142">
            <v>15.548098434004473</v>
          </cell>
        </row>
        <row r="143">
          <cell r="F143">
            <v>2</v>
          </cell>
          <cell r="G143">
            <v>15.659955257270694</v>
          </cell>
          <cell r="R143">
            <v>5</v>
          </cell>
          <cell r="S143">
            <v>21.806853582554517</v>
          </cell>
          <cell r="AD143">
            <v>1</v>
          </cell>
          <cell r="AE143">
            <v>15.659955257270694</v>
          </cell>
          <cell r="AP143">
            <v>0</v>
          </cell>
          <cell r="AQ143">
            <v>15.659955257270694</v>
          </cell>
        </row>
        <row r="144">
          <cell r="F144">
            <v>2</v>
          </cell>
          <cell r="G144">
            <v>15.771812080536913</v>
          </cell>
          <cell r="R144">
            <v>5</v>
          </cell>
          <cell r="S144">
            <v>21.962616822429908</v>
          </cell>
          <cell r="AD144">
            <v>1</v>
          </cell>
          <cell r="AE144">
            <v>15.771812080536913</v>
          </cell>
          <cell r="AP144">
            <v>0</v>
          </cell>
          <cell r="AQ144">
            <v>15.771812080536913</v>
          </cell>
        </row>
        <row r="145">
          <cell r="F145">
            <v>2</v>
          </cell>
          <cell r="G145">
            <v>15.883668903803134</v>
          </cell>
          <cell r="R145">
            <v>5</v>
          </cell>
          <cell r="S145">
            <v>22.118380062305295</v>
          </cell>
          <cell r="AD145">
            <v>1</v>
          </cell>
          <cell r="AE145">
            <v>15.883668903803134</v>
          </cell>
          <cell r="AP145">
            <v>0</v>
          </cell>
          <cell r="AQ145">
            <v>15.883668903803134</v>
          </cell>
        </row>
        <row r="146">
          <cell r="F146">
            <v>2</v>
          </cell>
          <cell r="G146">
            <v>15.995525727069351</v>
          </cell>
          <cell r="R146">
            <v>5</v>
          </cell>
          <cell r="S146">
            <v>22.274143302180686</v>
          </cell>
          <cell r="AD146">
            <v>1</v>
          </cell>
          <cell r="AE146">
            <v>15.995525727069351</v>
          </cell>
          <cell r="AP146">
            <v>0</v>
          </cell>
          <cell r="AQ146">
            <v>15.995525727069351</v>
          </cell>
        </row>
        <row r="147">
          <cell r="F147">
            <v>2</v>
          </cell>
          <cell r="G147">
            <v>16.107382550335569</v>
          </cell>
          <cell r="R147">
            <v>5</v>
          </cell>
          <cell r="S147">
            <v>22.429906542056074</v>
          </cell>
          <cell r="AD147">
            <v>1</v>
          </cell>
          <cell r="AE147">
            <v>16.107382550335569</v>
          </cell>
          <cell r="AP147">
            <v>0</v>
          </cell>
          <cell r="AQ147">
            <v>16.107382550335569</v>
          </cell>
        </row>
        <row r="148">
          <cell r="F148">
            <v>2</v>
          </cell>
          <cell r="G148">
            <v>16.219239373601791</v>
          </cell>
          <cell r="R148">
            <v>5</v>
          </cell>
          <cell r="S148">
            <v>22.585669781931465</v>
          </cell>
          <cell r="AD148">
            <v>1</v>
          </cell>
          <cell r="AE148">
            <v>16.219239373601791</v>
          </cell>
          <cell r="AP148">
            <v>0</v>
          </cell>
          <cell r="AQ148">
            <v>16.219239373601791</v>
          </cell>
        </row>
        <row r="149">
          <cell r="F149">
            <v>2</v>
          </cell>
          <cell r="G149">
            <v>16.331096196868007</v>
          </cell>
          <cell r="R149">
            <v>5</v>
          </cell>
          <cell r="S149">
            <v>22.741433021806852</v>
          </cell>
          <cell r="AD149">
            <v>1</v>
          </cell>
          <cell r="AE149">
            <v>16.331096196868007</v>
          </cell>
          <cell r="AP149">
            <v>0</v>
          </cell>
          <cell r="AQ149">
            <v>16.331096196868007</v>
          </cell>
        </row>
        <row r="150">
          <cell r="F150">
            <v>2</v>
          </cell>
          <cell r="G150">
            <v>16.44295302013423</v>
          </cell>
          <cell r="R150">
            <v>5</v>
          </cell>
          <cell r="S150">
            <v>22.897196261682243</v>
          </cell>
          <cell r="AD150">
            <v>1</v>
          </cell>
          <cell r="AE150">
            <v>16.44295302013423</v>
          </cell>
          <cell r="AP150">
            <v>0</v>
          </cell>
          <cell r="AQ150">
            <v>16.44295302013423</v>
          </cell>
        </row>
        <row r="151">
          <cell r="F151">
            <v>2</v>
          </cell>
          <cell r="G151">
            <v>16.554809843400449</v>
          </cell>
          <cell r="R151">
            <v>5</v>
          </cell>
          <cell r="S151">
            <v>23.052959501557631</v>
          </cell>
          <cell r="AD151">
            <v>1</v>
          </cell>
          <cell r="AE151">
            <v>16.554809843400449</v>
          </cell>
          <cell r="AP151">
            <v>0</v>
          </cell>
          <cell r="AQ151">
            <v>16.554809843400449</v>
          </cell>
        </row>
        <row r="152">
          <cell r="F152">
            <v>2</v>
          </cell>
          <cell r="G152">
            <v>16.666666666666664</v>
          </cell>
          <cell r="R152">
            <v>5</v>
          </cell>
          <cell r="S152">
            <v>23.208722741433021</v>
          </cell>
          <cell r="AD152">
            <v>1</v>
          </cell>
          <cell r="AE152">
            <v>16.666666666666664</v>
          </cell>
          <cell r="AP152">
            <v>0</v>
          </cell>
          <cell r="AQ152">
            <v>16.666666666666664</v>
          </cell>
        </row>
        <row r="153">
          <cell r="F153">
            <v>2</v>
          </cell>
          <cell r="G153">
            <v>16.778523489932887</v>
          </cell>
          <cell r="R153">
            <v>5</v>
          </cell>
          <cell r="S153">
            <v>23.364485981308412</v>
          </cell>
          <cell r="AD153">
            <v>1</v>
          </cell>
          <cell r="AE153">
            <v>16.778523489932887</v>
          </cell>
          <cell r="AP153">
            <v>0</v>
          </cell>
          <cell r="AQ153">
            <v>16.778523489932887</v>
          </cell>
        </row>
        <row r="154">
          <cell r="F154">
            <v>2</v>
          </cell>
          <cell r="G154">
            <v>16.890380313199106</v>
          </cell>
          <cell r="R154">
            <v>5</v>
          </cell>
          <cell r="S154">
            <v>23.5202492211838</v>
          </cell>
          <cell r="AD154">
            <v>1</v>
          </cell>
          <cell r="AE154">
            <v>16.890380313199106</v>
          </cell>
          <cell r="AP154">
            <v>0</v>
          </cell>
          <cell r="AQ154">
            <v>16.890380313199106</v>
          </cell>
        </row>
        <row r="155">
          <cell r="F155">
            <v>2</v>
          </cell>
          <cell r="G155">
            <v>17.002237136465325</v>
          </cell>
          <cell r="R155">
            <v>5</v>
          </cell>
          <cell r="S155">
            <v>23.676012461059191</v>
          </cell>
          <cell r="AD155">
            <v>1</v>
          </cell>
          <cell r="AE155">
            <v>17.002237136465325</v>
          </cell>
          <cell r="AP155">
            <v>0</v>
          </cell>
          <cell r="AQ155">
            <v>17.002237136465325</v>
          </cell>
        </row>
        <row r="156">
          <cell r="F156">
            <v>2</v>
          </cell>
          <cell r="G156">
            <v>17.114093959731544</v>
          </cell>
          <cell r="R156">
            <v>5</v>
          </cell>
          <cell r="S156">
            <v>23.831775700934578</v>
          </cell>
          <cell r="AD156">
            <v>1</v>
          </cell>
          <cell r="AE156">
            <v>17.114093959731544</v>
          </cell>
          <cell r="AP156">
            <v>0</v>
          </cell>
          <cell r="AQ156">
            <v>17.114093959731544</v>
          </cell>
        </row>
        <row r="157">
          <cell r="F157">
            <v>2</v>
          </cell>
          <cell r="G157">
            <v>17.225950782997764</v>
          </cell>
          <cell r="R157">
            <v>5</v>
          </cell>
          <cell r="S157">
            <v>23.987538940809969</v>
          </cell>
          <cell r="AD157">
            <v>1</v>
          </cell>
          <cell r="AE157">
            <v>17.225950782997764</v>
          </cell>
          <cell r="AP157">
            <v>0</v>
          </cell>
          <cell r="AQ157">
            <v>17.225950782997764</v>
          </cell>
        </row>
        <row r="158">
          <cell r="F158">
            <v>2</v>
          </cell>
          <cell r="G158">
            <v>17.337807606263983</v>
          </cell>
          <cell r="R158">
            <v>5</v>
          </cell>
          <cell r="S158">
            <v>24.143302180685357</v>
          </cell>
          <cell r="AD158">
            <v>1</v>
          </cell>
          <cell r="AE158">
            <v>17.337807606263983</v>
          </cell>
          <cell r="AP158">
            <v>0</v>
          </cell>
          <cell r="AQ158">
            <v>17.337807606263983</v>
          </cell>
        </row>
        <row r="159">
          <cell r="F159">
            <v>2</v>
          </cell>
          <cell r="G159">
            <v>17.449664429530202</v>
          </cell>
          <cell r="R159">
            <v>5</v>
          </cell>
          <cell r="S159">
            <v>24.299065420560748</v>
          </cell>
          <cell r="AD159">
            <v>1</v>
          </cell>
          <cell r="AE159">
            <v>17.449664429530202</v>
          </cell>
          <cell r="AP159">
            <v>0</v>
          </cell>
          <cell r="AQ159">
            <v>17.449664429530202</v>
          </cell>
        </row>
        <row r="160">
          <cell r="F160">
            <v>2</v>
          </cell>
          <cell r="G160">
            <v>17.561521252796418</v>
          </cell>
          <cell r="R160">
            <v>5</v>
          </cell>
          <cell r="S160">
            <v>24.454828660436139</v>
          </cell>
          <cell r="AD160">
            <v>1</v>
          </cell>
          <cell r="AE160">
            <v>17.561521252796418</v>
          </cell>
          <cell r="AP160">
            <v>0</v>
          </cell>
          <cell r="AQ160">
            <v>17.561521252796418</v>
          </cell>
        </row>
        <row r="161">
          <cell r="F161">
            <v>2</v>
          </cell>
          <cell r="G161">
            <v>17.67337807606264</v>
          </cell>
          <cell r="R161">
            <v>5</v>
          </cell>
          <cell r="S161">
            <v>24.610591900311526</v>
          </cell>
          <cell r="AD161">
            <v>1</v>
          </cell>
          <cell r="AE161">
            <v>17.67337807606264</v>
          </cell>
          <cell r="AP161">
            <v>0</v>
          </cell>
          <cell r="AQ161">
            <v>17.67337807606264</v>
          </cell>
        </row>
        <row r="162">
          <cell r="F162">
            <v>2</v>
          </cell>
          <cell r="G162">
            <v>17.785234899328859</v>
          </cell>
          <cell r="R162">
            <v>5</v>
          </cell>
          <cell r="S162">
            <v>24.766355140186917</v>
          </cell>
          <cell r="AD162">
            <v>1</v>
          </cell>
          <cell r="AE162">
            <v>17.785234899328859</v>
          </cell>
          <cell r="AP162">
            <v>0</v>
          </cell>
          <cell r="AQ162">
            <v>17.785234899328859</v>
          </cell>
        </row>
        <row r="163">
          <cell r="F163">
            <v>2</v>
          </cell>
          <cell r="G163">
            <v>17.897091722595079</v>
          </cell>
          <cell r="R163">
            <v>4</v>
          </cell>
          <cell r="S163">
            <v>24.922118380062305</v>
          </cell>
          <cell r="AD163">
            <v>1</v>
          </cell>
          <cell r="AE163">
            <v>17.897091722595079</v>
          </cell>
          <cell r="AP163">
            <v>0</v>
          </cell>
          <cell r="AQ163">
            <v>17.897091722595079</v>
          </cell>
        </row>
        <row r="164">
          <cell r="F164">
            <v>2</v>
          </cell>
          <cell r="G164">
            <v>18.008948545861298</v>
          </cell>
          <cell r="R164">
            <v>4</v>
          </cell>
          <cell r="S164">
            <v>25.077881619937692</v>
          </cell>
          <cell r="AD164">
            <v>1</v>
          </cell>
          <cell r="AE164">
            <v>18.008948545861298</v>
          </cell>
          <cell r="AP164">
            <v>0</v>
          </cell>
          <cell r="AQ164">
            <v>18.008948545861298</v>
          </cell>
        </row>
        <row r="165">
          <cell r="F165">
            <v>2</v>
          </cell>
          <cell r="G165">
            <v>18.120805369127517</v>
          </cell>
          <cell r="R165">
            <v>4</v>
          </cell>
          <cell r="S165">
            <v>25.233644859813083</v>
          </cell>
          <cell r="AD165">
            <v>1</v>
          </cell>
          <cell r="AE165">
            <v>18.120805369127517</v>
          </cell>
          <cell r="AP165">
            <v>0</v>
          </cell>
          <cell r="AQ165">
            <v>18.120805369127517</v>
          </cell>
        </row>
        <row r="166">
          <cell r="F166">
            <v>2</v>
          </cell>
          <cell r="G166">
            <v>18.232662192393736</v>
          </cell>
          <cell r="R166">
            <v>4</v>
          </cell>
          <cell r="S166">
            <v>25.38940809968847</v>
          </cell>
          <cell r="AD166">
            <v>1</v>
          </cell>
          <cell r="AE166">
            <v>18.232662192393736</v>
          </cell>
          <cell r="AP166">
            <v>0</v>
          </cell>
          <cell r="AQ166">
            <v>18.232662192393736</v>
          </cell>
        </row>
        <row r="167">
          <cell r="F167">
            <v>2</v>
          </cell>
          <cell r="G167">
            <v>18.344519015659955</v>
          </cell>
          <cell r="R167">
            <v>4</v>
          </cell>
          <cell r="S167">
            <v>25.545171339563861</v>
          </cell>
          <cell r="AD167">
            <v>1</v>
          </cell>
          <cell r="AE167">
            <v>18.344519015659955</v>
          </cell>
          <cell r="AP167">
            <v>0</v>
          </cell>
          <cell r="AQ167">
            <v>18.344519015659955</v>
          </cell>
        </row>
        <row r="168">
          <cell r="F168">
            <v>2</v>
          </cell>
          <cell r="G168">
            <v>18.456375838926174</v>
          </cell>
          <cell r="R168">
            <v>4</v>
          </cell>
          <cell r="S168">
            <v>25.700934579439249</v>
          </cell>
          <cell r="AD168">
            <v>1</v>
          </cell>
          <cell r="AE168">
            <v>18.456375838926174</v>
          </cell>
          <cell r="AP168">
            <v>0</v>
          </cell>
          <cell r="AQ168">
            <v>18.456375838926174</v>
          </cell>
        </row>
        <row r="169">
          <cell r="F169">
            <v>2</v>
          </cell>
          <cell r="G169">
            <v>18.568232662192393</v>
          </cell>
          <cell r="R169">
            <v>4</v>
          </cell>
          <cell r="S169">
            <v>25.85669781931464</v>
          </cell>
          <cell r="AD169">
            <v>1</v>
          </cell>
          <cell r="AE169">
            <v>18.568232662192393</v>
          </cell>
          <cell r="AP169">
            <v>0</v>
          </cell>
          <cell r="AQ169">
            <v>18.568232662192393</v>
          </cell>
        </row>
        <row r="170">
          <cell r="F170">
            <v>2</v>
          </cell>
          <cell r="G170">
            <v>18.680089485458613</v>
          </cell>
          <cell r="R170">
            <v>4</v>
          </cell>
          <cell r="S170">
            <v>26.012461059190027</v>
          </cell>
          <cell r="AD170">
            <v>1</v>
          </cell>
          <cell r="AE170">
            <v>18.680089485458613</v>
          </cell>
          <cell r="AP170">
            <v>0</v>
          </cell>
          <cell r="AQ170">
            <v>18.680089485458613</v>
          </cell>
        </row>
        <row r="171">
          <cell r="F171">
            <v>2</v>
          </cell>
          <cell r="G171">
            <v>18.791946308724832</v>
          </cell>
          <cell r="R171">
            <v>4</v>
          </cell>
          <cell r="S171">
            <v>26.168224299065418</v>
          </cell>
          <cell r="AD171">
            <v>1</v>
          </cell>
          <cell r="AE171">
            <v>18.791946308724832</v>
          </cell>
          <cell r="AP171">
            <v>0</v>
          </cell>
          <cell r="AQ171">
            <v>18.791946308724832</v>
          </cell>
        </row>
        <row r="172">
          <cell r="F172">
            <v>2</v>
          </cell>
          <cell r="G172">
            <v>18.903803131991051</v>
          </cell>
          <cell r="R172">
            <v>4</v>
          </cell>
          <cell r="S172">
            <v>26.323987538940806</v>
          </cell>
          <cell r="AD172">
            <v>1</v>
          </cell>
          <cell r="AE172">
            <v>18.903803131991051</v>
          </cell>
          <cell r="AP172">
            <v>0</v>
          </cell>
          <cell r="AQ172">
            <v>18.903803131991051</v>
          </cell>
        </row>
        <row r="173">
          <cell r="F173">
            <v>2</v>
          </cell>
          <cell r="G173">
            <v>19.015659955257274</v>
          </cell>
          <cell r="R173">
            <v>4</v>
          </cell>
          <cell r="S173">
            <v>26.479750778816197</v>
          </cell>
          <cell r="AD173">
            <v>1</v>
          </cell>
          <cell r="AE173">
            <v>19.015659955257274</v>
          </cell>
          <cell r="AP173">
            <v>0</v>
          </cell>
          <cell r="AQ173">
            <v>19.015659955257274</v>
          </cell>
        </row>
        <row r="174">
          <cell r="F174">
            <v>2</v>
          </cell>
          <cell r="G174">
            <v>19.127516778523489</v>
          </cell>
          <cell r="R174">
            <v>4</v>
          </cell>
          <cell r="S174">
            <v>26.635514018691588</v>
          </cell>
          <cell r="AD174">
            <v>1</v>
          </cell>
          <cell r="AE174">
            <v>19.127516778523489</v>
          </cell>
          <cell r="AP174">
            <v>0</v>
          </cell>
          <cell r="AQ174">
            <v>19.127516778523489</v>
          </cell>
        </row>
        <row r="175">
          <cell r="F175">
            <v>2</v>
          </cell>
          <cell r="G175">
            <v>19.239373601789708</v>
          </cell>
          <cell r="R175">
            <v>4</v>
          </cell>
          <cell r="S175">
            <v>26.791277258566975</v>
          </cell>
          <cell r="AD175">
            <v>1</v>
          </cell>
          <cell r="AE175">
            <v>19.239373601789708</v>
          </cell>
          <cell r="AP175">
            <v>0</v>
          </cell>
          <cell r="AQ175">
            <v>19.239373601789708</v>
          </cell>
        </row>
        <row r="176">
          <cell r="F176">
            <v>2</v>
          </cell>
          <cell r="G176">
            <v>19.351230425055927</v>
          </cell>
          <cell r="R176">
            <v>4</v>
          </cell>
          <cell r="S176">
            <v>26.947040498442366</v>
          </cell>
          <cell r="AD176">
            <v>1</v>
          </cell>
          <cell r="AE176">
            <v>19.351230425055927</v>
          </cell>
          <cell r="AP176">
            <v>0</v>
          </cell>
          <cell r="AQ176">
            <v>19.351230425055927</v>
          </cell>
        </row>
        <row r="177">
          <cell r="F177">
            <v>2</v>
          </cell>
          <cell r="G177">
            <v>19.463087248322147</v>
          </cell>
          <cell r="R177">
            <v>4</v>
          </cell>
          <cell r="S177">
            <v>27.102803738317753</v>
          </cell>
          <cell r="AD177">
            <v>1</v>
          </cell>
          <cell r="AE177">
            <v>19.463087248322147</v>
          </cell>
          <cell r="AP177">
            <v>0</v>
          </cell>
          <cell r="AQ177">
            <v>19.463087248322147</v>
          </cell>
        </row>
        <row r="178">
          <cell r="F178">
            <v>2</v>
          </cell>
          <cell r="G178">
            <v>19.574944071588369</v>
          </cell>
          <cell r="R178">
            <v>4</v>
          </cell>
          <cell r="S178">
            <v>27.258566978193144</v>
          </cell>
          <cell r="AD178">
            <v>1</v>
          </cell>
          <cell r="AE178">
            <v>19.574944071588369</v>
          </cell>
          <cell r="AP178">
            <v>0</v>
          </cell>
          <cell r="AQ178">
            <v>19.574944071588369</v>
          </cell>
        </row>
        <row r="179">
          <cell r="F179">
            <v>2</v>
          </cell>
          <cell r="G179">
            <v>19.686800894854585</v>
          </cell>
          <cell r="R179">
            <v>4</v>
          </cell>
          <cell r="S179">
            <v>27.414330218068532</v>
          </cell>
          <cell r="AD179">
            <v>1</v>
          </cell>
          <cell r="AE179">
            <v>19.686800894854585</v>
          </cell>
          <cell r="AP179">
            <v>0</v>
          </cell>
          <cell r="AQ179">
            <v>19.686800894854585</v>
          </cell>
        </row>
        <row r="180">
          <cell r="F180">
            <v>2</v>
          </cell>
          <cell r="G180">
            <v>19.798657718120804</v>
          </cell>
          <cell r="R180">
            <v>4</v>
          </cell>
          <cell r="S180">
            <v>27.570093457943923</v>
          </cell>
          <cell r="AD180">
            <v>1</v>
          </cell>
          <cell r="AE180">
            <v>19.798657718120804</v>
          </cell>
          <cell r="AP180">
            <v>0</v>
          </cell>
          <cell r="AQ180">
            <v>19.798657718120804</v>
          </cell>
        </row>
        <row r="181">
          <cell r="F181">
            <v>2</v>
          </cell>
          <cell r="G181">
            <v>19.910514541387027</v>
          </cell>
          <cell r="R181">
            <v>4</v>
          </cell>
          <cell r="S181">
            <v>27.725856697819314</v>
          </cell>
          <cell r="AD181">
            <v>1</v>
          </cell>
          <cell r="AE181">
            <v>19.910514541387027</v>
          </cell>
          <cell r="AP181">
            <v>0</v>
          </cell>
          <cell r="AQ181">
            <v>19.910514541387027</v>
          </cell>
        </row>
        <row r="182">
          <cell r="F182">
            <v>2</v>
          </cell>
          <cell r="G182">
            <v>20.022371364653242</v>
          </cell>
          <cell r="R182">
            <v>4</v>
          </cell>
          <cell r="S182">
            <v>27.881619937694701</v>
          </cell>
          <cell r="AD182">
            <v>1</v>
          </cell>
          <cell r="AE182">
            <v>20.022371364653242</v>
          </cell>
          <cell r="AP182">
            <v>0</v>
          </cell>
          <cell r="AQ182">
            <v>20.022371364653242</v>
          </cell>
        </row>
        <row r="183">
          <cell r="F183">
            <v>2</v>
          </cell>
          <cell r="G183">
            <v>20.134228187919462</v>
          </cell>
          <cell r="R183">
            <v>4</v>
          </cell>
          <cell r="S183">
            <v>28.037383177570092</v>
          </cell>
          <cell r="AD183">
            <v>1</v>
          </cell>
          <cell r="AE183">
            <v>20.134228187919462</v>
          </cell>
          <cell r="AP183">
            <v>0</v>
          </cell>
          <cell r="AQ183">
            <v>20.134228187919462</v>
          </cell>
        </row>
        <row r="184">
          <cell r="F184">
            <v>2</v>
          </cell>
          <cell r="G184">
            <v>20.246085011185684</v>
          </cell>
          <cell r="R184">
            <v>4</v>
          </cell>
          <cell r="S184">
            <v>28.19314641744548</v>
          </cell>
          <cell r="AD184">
            <v>1</v>
          </cell>
          <cell r="AE184">
            <v>20.246085011185684</v>
          </cell>
          <cell r="AP184">
            <v>0</v>
          </cell>
          <cell r="AQ184">
            <v>20.246085011185684</v>
          </cell>
        </row>
        <row r="185">
          <cell r="F185">
            <v>2</v>
          </cell>
          <cell r="G185">
            <v>20.3579418344519</v>
          </cell>
          <cell r="R185">
            <v>4</v>
          </cell>
          <cell r="S185">
            <v>28.348909657320871</v>
          </cell>
          <cell r="AD185">
            <v>1</v>
          </cell>
          <cell r="AE185">
            <v>20.3579418344519</v>
          </cell>
          <cell r="AP185">
            <v>0</v>
          </cell>
          <cell r="AQ185">
            <v>20.3579418344519</v>
          </cell>
        </row>
        <row r="186">
          <cell r="F186">
            <v>2</v>
          </cell>
          <cell r="G186">
            <v>20.469798657718123</v>
          </cell>
          <cell r="R186">
            <v>4</v>
          </cell>
          <cell r="S186">
            <v>28.504672897196258</v>
          </cell>
          <cell r="AD186">
            <v>1</v>
          </cell>
          <cell r="AE186">
            <v>20.469798657718123</v>
          </cell>
          <cell r="AP186">
            <v>0</v>
          </cell>
          <cell r="AQ186">
            <v>20.469798657718123</v>
          </cell>
        </row>
        <row r="187">
          <cell r="F187">
            <v>2</v>
          </cell>
          <cell r="G187">
            <v>20.581655480984338</v>
          </cell>
          <cell r="R187">
            <v>4</v>
          </cell>
          <cell r="S187">
            <v>28.660436137071649</v>
          </cell>
          <cell r="AD187">
            <v>1</v>
          </cell>
          <cell r="AE187">
            <v>20.581655480984338</v>
          </cell>
          <cell r="AP187">
            <v>0</v>
          </cell>
          <cell r="AQ187">
            <v>20.581655480984338</v>
          </cell>
        </row>
        <row r="188">
          <cell r="F188">
            <v>2</v>
          </cell>
          <cell r="G188">
            <v>20.693512304250557</v>
          </cell>
          <cell r="R188">
            <v>4</v>
          </cell>
          <cell r="S188">
            <v>28.81619937694704</v>
          </cell>
          <cell r="AD188">
            <v>1</v>
          </cell>
          <cell r="AE188">
            <v>20.693512304250557</v>
          </cell>
          <cell r="AP188">
            <v>0</v>
          </cell>
          <cell r="AQ188">
            <v>20.693512304250557</v>
          </cell>
        </row>
        <row r="189">
          <cell r="F189">
            <v>2</v>
          </cell>
          <cell r="G189">
            <v>20.80536912751678</v>
          </cell>
          <cell r="R189">
            <v>4</v>
          </cell>
          <cell r="S189">
            <v>28.971962616822427</v>
          </cell>
          <cell r="AD189">
            <v>1</v>
          </cell>
          <cell r="AE189">
            <v>20.80536912751678</v>
          </cell>
          <cell r="AP189">
            <v>0</v>
          </cell>
          <cell r="AQ189">
            <v>20.80536912751678</v>
          </cell>
        </row>
        <row r="190">
          <cell r="F190">
            <v>2</v>
          </cell>
          <cell r="G190">
            <v>20.917225950782996</v>
          </cell>
          <cell r="R190">
            <v>4</v>
          </cell>
          <cell r="S190">
            <v>29.127725856697818</v>
          </cell>
          <cell r="AD190">
            <v>1</v>
          </cell>
          <cell r="AE190">
            <v>20.917225950782996</v>
          </cell>
          <cell r="AP190">
            <v>0</v>
          </cell>
          <cell r="AQ190">
            <v>20.917225950782996</v>
          </cell>
        </row>
        <row r="191">
          <cell r="F191">
            <v>2</v>
          </cell>
          <cell r="G191">
            <v>21.029082774049218</v>
          </cell>
          <cell r="R191">
            <v>4</v>
          </cell>
          <cell r="S191">
            <v>29.283489096573206</v>
          </cell>
          <cell r="AD191">
            <v>1</v>
          </cell>
          <cell r="AE191">
            <v>21.029082774049218</v>
          </cell>
          <cell r="AP191">
            <v>0</v>
          </cell>
          <cell r="AQ191">
            <v>21.029082774049218</v>
          </cell>
        </row>
        <row r="192">
          <cell r="F192">
            <v>2</v>
          </cell>
          <cell r="G192">
            <v>21.140939597315437</v>
          </cell>
          <cell r="R192">
            <v>4</v>
          </cell>
          <cell r="S192">
            <v>29.439252336448597</v>
          </cell>
          <cell r="AD192">
            <v>1</v>
          </cell>
          <cell r="AE192">
            <v>21.140939597315437</v>
          </cell>
          <cell r="AP192">
            <v>0</v>
          </cell>
          <cell r="AQ192">
            <v>21.140939597315437</v>
          </cell>
        </row>
        <row r="193">
          <cell r="F193">
            <v>2</v>
          </cell>
          <cell r="G193">
            <v>21.252796420581653</v>
          </cell>
          <cell r="R193">
            <v>4</v>
          </cell>
          <cell r="S193">
            <v>29.595015576323984</v>
          </cell>
          <cell r="AD193">
            <v>1</v>
          </cell>
          <cell r="AE193">
            <v>21.252796420581653</v>
          </cell>
          <cell r="AP193">
            <v>0</v>
          </cell>
          <cell r="AQ193">
            <v>21.252796420581653</v>
          </cell>
        </row>
        <row r="194">
          <cell r="F194">
            <v>2</v>
          </cell>
          <cell r="G194">
            <v>21.364653243847876</v>
          </cell>
          <cell r="R194">
            <v>4</v>
          </cell>
          <cell r="S194">
            <v>29.750778816199375</v>
          </cell>
          <cell r="AD194">
            <v>1</v>
          </cell>
          <cell r="AE194">
            <v>21.364653243847876</v>
          </cell>
          <cell r="AP194">
            <v>0</v>
          </cell>
          <cell r="AQ194">
            <v>21.364653243847876</v>
          </cell>
        </row>
        <row r="195">
          <cell r="F195">
            <v>2</v>
          </cell>
          <cell r="G195">
            <v>21.476510067114095</v>
          </cell>
          <cell r="R195">
            <v>4</v>
          </cell>
          <cell r="S195">
            <v>29.906542056074763</v>
          </cell>
          <cell r="AD195">
            <v>1</v>
          </cell>
          <cell r="AE195">
            <v>21.476510067114095</v>
          </cell>
          <cell r="AP195">
            <v>0</v>
          </cell>
          <cell r="AQ195">
            <v>21.476510067114095</v>
          </cell>
        </row>
        <row r="196">
          <cell r="F196">
            <v>2</v>
          </cell>
          <cell r="G196">
            <v>21.588366890380314</v>
          </cell>
          <cell r="R196">
            <v>4</v>
          </cell>
          <cell r="S196">
            <v>30.062305295950154</v>
          </cell>
          <cell r="AD196">
            <v>1</v>
          </cell>
          <cell r="AE196">
            <v>21.588366890380314</v>
          </cell>
          <cell r="AP196">
            <v>0</v>
          </cell>
          <cell r="AQ196">
            <v>21.588366890380314</v>
          </cell>
        </row>
        <row r="197">
          <cell r="F197">
            <v>2</v>
          </cell>
          <cell r="G197">
            <v>21.700223713646533</v>
          </cell>
          <cell r="R197">
            <v>4</v>
          </cell>
          <cell r="S197">
            <v>30.218068535825545</v>
          </cell>
          <cell r="AD197">
            <v>1</v>
          </cell>
          <cell r="AE197">
            <v>21.700223713646533</v>
          </cell>
          <cell r="AP197">
            <v>0</v>
          </cell>
          <cell r="AQ197">
            <v>21.700223713646533</v>
          </cell>
        </row>
        <row r="198">
          <cell r="F198">
            <v>2</v>
          </cell>
          <cell r="G198">
            <v>21.812080536912752</v>
          </cell>
          <cell r="R198">
            <v>4</v>
          </cell>
          <cell r="S198">
            <v>30.373831775700932</v>
          </cell>
          <cell r="AD198">
            <v>1</v>
          </cell>
          <cell r="AE198">
            <v>21.812080536912752</v>
          </cell>
          <cell r="AP198">
            <v>0</v>
          </cell>
          <cell r="AQ198">
            <v>21.812080536912752</v>
          </cell>
        </row>
        <row r="199">
          <cell r="F199">
            <v>2</v>
          </cell>
          <cell r="G199">
            <v>21.923937360178972</v>
          </cell>
          <cell r="R199">
            <v>4</v>
          </cell>
          <cell r="S199">
            <v>30.529595015576323</v>
          </cell>
          <cell r="AD199">
            <v>1</v>
          </cell>
          <cell r="AE199">
            <v>21.923937360178972</v>
          </cell>
          <cell r="AP199">
            <v>0</v>
          </cell>
          <cell r="AQ199">
            <v>21.923937360178972</v>
          </cell>
        </row>
        <row r="200">
          <cell r="F200">
            <v>2</v>
          </cell>
          <cell r="G200">
            <v>22.035794183445191</v>
          </cell>
          <cell r="R200">
            <v>4</v>
          </cell>
          <cell r="S200">
            <v>30.68535825545171</v>
          </cell>
          <cell r="AD200">
            <v>1</v>
          </cell>
          <cell r="AE200">
            <v>22.035794183445191</v>
          </cell>
          <cell r="AP200">
            <v>0</v>
          </cell>
          <cell r="AQ200">
            <v>22.035794183445191</v>
          </cell>
        </row>
        <row r="201">
          <cell r="F201">
            <v>1</v>
          </cell>
          <cell r="G201">
            <v>22.14765100671141</v>
          </cell>
          <cell r="R201">
            <v>4</v>
          </cell>
          <cell r="S201">
            <v>30.841121495327101</v>
          </cell>
          <cell r="AD201">
            <v>1</v>
          </cell>
          <cell r="AE201">
            <v>22.14765100671141</v>
          </cell>
          <cell r="AP201">
            <v>0</v>
          </cell>
          <cell r="AQ201">
            <v>22.14765100671141</v>
          </cell>
        </row>
        <row r="202">
          <cell r="F202">
            <v>1</v>
          </cell>
          <cell r="G202">
            <v>22.259507829977629</v>
          </cell>
          <cell r="R202">
            <v>4</v>
          </cell>
          <cell r="S202">
            <v>30.996884735202489</v>
          </cell>
          <cell r="AD202">
            <v>1</v>
          </cell>
          <cell r="AE202">
            <v>22.259507829977629</v>
          </cell>
          <cell r="AP202">
            <v>0</v>
          </cell>
          <cell r="AQ202">
            <v>22.259507829977629</v>
          </cell>
        </row>
        <row r="203">
          <cell r="F203">
            <v>1</v>
          </cell>
          <cell r="G203">
            <v>22.371364653243848</v>
          </cell>
          <cell r="R203">
            <v>4</v>
          </cell>
          <cell r="S203">
            <v>31.15264797507788</v>
          </cell>
          <cell r="AD203">
            <v>1</v>
          </cell>
          <cell r="AE203">
            <v>22.371364653243848</v>
          </cell>
          <cell r="AP203">
            <v>0</v>
          </cell>
          <cell r="AQ203">
            <v>22.371364653243848</v>
          </cell>
        </row>
        <row r="204">
          <cell r="F204">
            <v>1</v>
          </cell>
          <cell r="G204">
            <v>22.483221476510067</v>
          </cell>
          <cell r="R204">
            <v>4</v>
          </cell>
          <cell r="S204">
            <v>31.308411214953267</v>
          </cell>
          <cell r="AD204">
            <v>1</v>
          </cell>
          <cell r="AE204">
            <v>22.483221476510067</v>
          </cell>
          <cell r="AP204">
            <v>0</v>
          </cell>
          <cell r="AQ204">
            <v>22.483221476510067</v>
          </cell>
        </row>
        <row r="205">
          <cell r="F205">
            <v>1</v>
          </cell>
          <cell r="G205">
            <v>22.595078299776286</v>
          </cell>
          <cell r="R205">
            <v>4</v>
          </cell>
          <cell r="S205">
            <v>31.464174454828658</v>
          </cell>
          <cell r="AD205">
            <v>1</v>
          </cell>
          <cell r="AE205">
            <v>22.595078299776286</v>
          </cell>
          <cell r="AP205">
            <v>0</v>
          </cell>
          <cell r="AQ205">
            <v>22.595078299776286</v>
          </cell>
        </row>
        <row r="206">
          <cell r="F206">
            <v>1</v>
          </cell>
          <cell r="G206">
            <v>22.706935123042506</v>
          </cell>
          <cell r="R206">
            <v>4</v>
          </cell>
          <cell r="S206">
            <v>31.619937694704049</v>
          </cell>
          <cell r="AD206">
            <v>1</v>
          </cell>
          <cell r="AE206">
            <v>22.706935123042506</v>
          </cell>
          <cell r="AP206">
            <v>0</v>
          </cell>
          <cell r="AQ206">
            <v>22.706935123042506</v>
          </cell>
        </row>
        <row r="207">
          <cell r="F207">
            <v>1</v>
          </cell>
          <cell r="G207">
            <v>22.818791946308725</v>
          </cell>
          <cell r="R207">
            <v>4</v>
          </cell>
          <cell r="S207">
            <v>31.775700934579437</v>
          </cell>
          <cell r="AD207">
            <v>1</v>
          </cell>
          <cell r="AE207">
            <v>22.818791946308725</v>
          </cell>
          <cell r="AP207">
            <v>0</v>
          </cell>
          <cell r="AQ207">
            <v>22.818791946308725</v>
          </cell>
        </row>
        <row r="208">
          <cell r="F208">
            <v>1</v>
          </cell>
          <cell r="G208">
            <v>22.930648769574944</v>
          </cell>
          <cell r="R208">
            <v>4</v>
          </cell>
          <cell r="S208">
            <v>31.931464174454828</v>
          </cell>
          <cell r="AD208">
            <v>1</v>
          </cell>
          <cell r="AE208">
            <v>22.930648769574944</v>
          </cell>
          <cell r="AP208">
            <v>0</v>
          </cell>
          <cell r="AQ208">
            <v>22.930648769574944</v>
          </cell>
        </row>
        <row r="209">
          <cell r="F209">
            <v>1</v>
          </cell>
          <cell r="G209">
            <v>23.042505592841163</v>
          </cell>
          <cell r="R209">
            <v>4</v>
          </cell>
          <cell r="S209">
            <v>32.087227414330215</v>
          </cell>
          <cell r="AD209">
            <v>1</v>
          </cell>
          <cell r="AE209">
            <v>23.042505592841163</v>
          </cell>
          <cell r="AP209">
            <v>0</v>
          </cell>
          <cell r="AQ209">
            <v>23.042505592841163</v>
          </cell>
        </row>
        <row r="210">
          <cell r="F210">
            <v>1</v>
          </cell>
          <cell r="G210">
            <v>23.154362416107382</v>
          </cell>
          <cell r="R210">
            <v>4</v>
          </cell>
          <cell r="S210">
            <v>32.242990654205606</v>
          </cell>
          <cell r="AD210">
            <v>1</v>
          </cell>
          <cell r="AE210">
            <v>23.154362416107382</v>
          </cell>
          <cell r="AP210">
            <v>0</v>
          </cell>
          <cell r="AQ210">
            <v>23.154362416107382</v>
          </cell>
        </row>
        <row r="211">
          <cell r="F211">
            <v>1</v>
          </cell>
          <cell r="G211">
            <v>23.266219239373601</v>
          </cell>
          <cell r="R211">
            <v>4</v>
          </cell>
          <cell r="S211">
            <v>32.398753894080997</v>
          </cell>
          <cell r="AD211">
            <v>1</v>
          </cell>
          <cell r="AE211">
            <v>23.266219239373601</v>
          </cell>
          <cell r="AP211">
            <v>0</v>
          </cell>
          <cell r="AQ211">
            <v>23.266219239373601</v>
          </cell>
        </row>
        <row r="212">
          <cell r="F212">
            <v>1</v>
          </cell>
          <cell r="G212">
            <v>23.378076062639821</v>
          </cell>
          <cell r="R212">
            <v>4</v>
          </cell>
          <cell r="S212">
            <v>32.554517133956381</v>
          </cell>
          <cell r="AD212">
            <v>1</v>
          </cell>
          <cell r="AE212">
            <v>23.378076062639821</v>
          </cell>
          <cell r="AP212">
            <v>0</v>
          </cell>
          <cell r="AQ212">
            <v>23.378076062639821</v>
          </cell>
        </row>
        <row r="213">
          <cell r="F213">
            <v>1</v>
          </cell>
          <cell r="G213">
            <v>23.48993288590604</v>
          </cell>
          <cell r="R213">
            <v>4</v>
          </cell>
          <cell r="S213">
            <v>32.710280373831772</v>
          </cell>
          <cell r="AD213">
            <v>1</v>
          </cell>
          <cell r="AE213">
            <v>23.48993288590604</v>
          </cell>
          <cell r="AP213">
            <v>0</v>
          </cell>
          <cell r="AQ213">
            <v>23.48993288590604</v>
          </cell>
        </row>
        <row r="214">
          <cell r="F214">
            <v>1</v>
          </cell>
          <cell r="G214">
            <v>23.601789709172259</v>
          </cell>
          <cell r="R214">
            <v>4</v>
          </cell>
          <cell r="S214">
            <v>32.866043613707163</v>
          </cell>
          <cell r="AD214">
            <v>1</v>
          </cell>
          <cell r="AE214">
            <v>23.601789709172259</v>
          </cell>
          <cell r="AP214">
            <v>0</v>
          </cell>
          <cell r="AQ214">
            <v>23.601789709172259</v>
          </cell>
        </row>
        <row r="215">
          <cell r="F215">
            <v>1</v>
          </cell>
          <cell r="G215">
            <v>23.713646532438478</v>
          </cell>
          <cell r="R215">
            <v>4</v>
          </cell>
          <cell r="S215">
            <v>33.021806853582554</v>
          </cell>
          <cell r="AD215">
            <v>1</v>
          </cell>
          <cell r="AE215">
            <v>23.713646532438478</v>
          </cell>
          <cell r="AP215">
            <v>0</v>
          </cell>
          <cell r="AQ215">
            <v>23.713646532438478</v>
          </cell>
        </row>
        <row r="216">
          <cell r="F216">
            <v>1</v>
          </cell>
          <cell r="G216">
            <v>23.825503355704697</v>
          </cell>
          <cell r="R216">
            <v>4</v>
          </cell>
          <cell r="S216">
            <v>33.177570093457945</v>
          </cell>
          <cell r="AD216">
            <v>1</v>
          </cell>
          <cell r="AE216">
            <v>23.825503355704697</v>
          </cell>
          <cell r="AP216">
            <v>0</v>
          </cell>
          <cell r="AQ216">
            <v>23.825503355704697</v>
          </cell>
        </row>
        <row r="217">
          <cell r="F217">
            <v>1</v>
          </cell>
          <cell r="G217">
            <v>23.937360178970916</v>
          </cell>
          <cell r="R217">
            <v>4</v>
          </cell>
          <cell r="S217">
            <v>33.333333333333329</v>
          </cell>
          <cell r="AD217">
            <v>1</v>
          </cell>
          <cell r="AE217">
            <v>23.937360178970916</v>
          </cell>
          <cell r="AP217">
            <v>0</v>
          </cell>
          <cell r="AQ217">
            <v>23.937360178970916</v>
          </cell>
        </row>
        <row r="218">
          <cell r="F218">
            <v>1</v>
          </cell>
          <cell r="G218">
            <v>24.049217002237135</v>
          </cell>
          <cell r="R218">
            <v>4</v>
          </cell>
          <cell r="S218">
            <v>33.48909657320872</v>
          </cell>
          <cell r="AD218">
            <v>1</v>
          </cell>
          <cell r="AE218">
            <v>24.049217002237135</v>
          </cell>
          <cell r="AP218">
            <v>0</v>
          </cell>
          <cell r="AQ218">
            <v>24.049217002237135</v>
          </cell>
        </row>
        <row r="219">
          <cell r="F219">
            <v>1</v>
          </cell>
          <cell r="G219">
            <v>24.161073825503358</v>
          </cell>
          <cell r="R219">
            <v>4</v>
          </cell>
          <cell r="S219">
            <v>33.644859813084111</v>
          </cell>
          <cell r="AD219">
            <v>1</v>
          </cell>
          <cell r="AE219">
            <v>24.161073825503358</v>
          </cell>
          <cell r="AP219">
            <v>0</v>
          </cell>
          <cell r="AQ219">
            <v>24.161073825503358</v>
          </cell>
        </row>
        <row r="220">
          <cell r="F220">
            <v>1</v>
          </cell>
          <cell r="G220">
            <v>24.272930648769574</v>
          </cell>
          <cell r="R220">
            <v>4</v>
          </cell>
          <cell r="S220">
            <v>33.800623052959502</v>
          </cell>
          <cell r="AD220">
            <v>1</v>
          </cell>
          <cell r="AE220">
            <v>24.272930648769574</v>
          </cell>
          <cell r="AP220">
            <v>0</v>
          </cell>
          <cell r="AQ220">
            <v>24.272930648769574</v>
          </cell>
        </row>
        <row r="221">
          <cell r="F221">
            <v>1</v>
          </cell>
          <cell r="G221">
            <v>24.384787472035793</v>
          </cell>
          <cell r="R221">
            <v>4</v>
          </cell>
          <cell r="S221">
            <v>33.956386292834893</v>
          </cell>
          <cell r="AD221">
            <v>1</v>
          </cell>
          <cell r="AE221">
            <v>24.384787472035793</v>
          </cell>
          <cell r="AP221">
            <v>0</v>
          </cell>
          <cell r="AQ221">
            <v>24.384787472035793</v>
          </cell>
        </row>
        <row r="222">
          <cell r="F222">
            <v>1</v>
          </cell>
          <cell r="G222">
            <v>24.496644295302016</v>
          </cell>
          <cell r="R222">
            <v>4</v>
          </cell>
          <cell r="S222">
            <v>34.112149532710276</v>
          </cell>
          <cell r="AD222">
            <v>1</v>
          </cell>
          <cell r="AE222">
            <v>24.496644295302016</v>
          </cell>
          <cell r="AP222">
            <v>0</v>
          </cell>
          <cell r="AQ222">
            <v>24.496644295302016</v>
          </cell>
        </row>
        <row r="223">
          <cell r="F223">
            <v>1</v>
          </cell>
          <cell r="G223">
            <v>24.608501118568231</v>
          </cell>
          <cell r="R223">
            <v>4</v>
          </cell>
          <cell r="S223">
            <v>34.267912772585667</v>
          </cell>
          <cell r="AD223">
            <v>1</v>
          </cell>
          <cell r="AE223">
            <v>24.608501118568231</v>
          </cell>
          <cell r="AP223">
            <v>0</v>
          </cell>
          <cell r="AQ223">
            <v>24.608501118568231</v>
          </cell>
        </row>
        <row r="224">
          <cell r="F224">
            <v>1</v>
          </cell>
          <cell r="G224">
            <v>24.720357941834454</v>
          </cell>
          <cell r="R224">
            <v>4</v>
          </cell>
          <cell r="S224">
            <v>34.423676012461058</v>
          </cell>
          <cell r="AD224">
            <v>1</v>
          </cell>
          <cell r="AE224">
            <v>24.720357941834454</v>
          </cell>
          <cell r="AP224">
            <v>0</v>
          </cell>
          <cell r="AQ224">
            <v>24.720357941834454</v>
          </cell>
        </row>
        <row r="225">
          <cell r="F225">
            <v>1</v>
          </cell>
          <cell r="G225">
            <v>24.832214765100673</v>
          </cell>
          <cell r="R225">
            <v>4</v>
          </cell>
          <cell r="S225">
            <v>34.579439252336449</v>
          </cell>
          <cell r="AD225">
            <v>1</v>
          </cell>
          <cell r="AE225">
            <v>24.832214765100673</v>
          </cell>
          <cell r="AP225">
            <v>0</v>
          </cell>
          <cell r="AQ225">
            <v>24.832214765100673</v>
          </cell>
        </row>
        <row r="226">
          <cell r="F226">
            <v>1</v>
          </cell>
          <cell r="G226">
            <v>24.944071588366889</v>
          </cell>
          <cell r="R226">
            <v>4</v>
          </cell>
          <cell r="S226">
            <v>34.735202492211833</v>
          </cell>
          <cell r="AD226">
            <v>1</v>
          </cell>
          <cell r="AE226">
            <v>24.944071588366889</v>
          </cell>
          <cell r="AP226">
            <v>0</v>
          </cell>
          <cell r="AQ226">
            <v>24.944071588366889</v>
          </cell>
        </row>
        <row r="227">
          <cell r="F227">
            <v>1</v>
          </cell>
          <cell r="G227">
            <v>25.055928411633111</v>
          </cell>
          <cell r="R227">
            <v>4</v>
          </cell>
          <cell r="S227">
            <v>34.890965732087224</v>
          </cell>
          <cell r="AD227">
            <v>1</v>
          </cell>
          <cell r="AE227">
            <v>25.055928411633111</v>
          </cell>
          <cell r="AP227">
            <v>0</v>
          </cell>
          <cell r="AQ227">
            <v>25.055928411633111</v>
          </cell>
        </row>
        <row r="228">
          <cell r="F228">
            <v>1</v>
          </cell>
          <cell r="G228">
            <v>25.167785234899331</v>
          </cell>
          <cell r="R228">
            <v>4</v>
          </cell>
          <cell r="S228">
            <v>35.046728971962615</v>
          </cell>
          <cell r="AD228">
            <v>1</v>
          </cell>
          <cell r="AE228">
            <v>25.167785234899331</v>
          </cell>
          <cell r="AP228">
            <v>0</v>
          </cell>
          <cell r="AQ228">
            <v>25.167785234899331</v>
          </cell>
        </row>
        <row r="229">
          <cell r="F229">
            <v>1</v>
          </cell>
          <cell r="G229">
            <v>25.279642058165546</v>
          </cell>
          <cell r="R229">
            <v>4</v>
          </cell>
          <cell r="S229">
            <v>35.202492211838006</v>
          </cell>
          <cell r="AD229">
            <v>1</v>
          </cell>
          <cell r="AE229">
            <v>25.279642058165546</v>
          </cell>
          <cell r="AP229">
            <v>0</v>
          </cell>
          <cell r="AQ229">
            <v>25.279642058165546</v>
          </cell>
        </row>
        <row r="230">
          <cell r="F230">
            <v>1</v>
          </cell>
          <cell r="G230">
            <v>25.391498881431769</v>
          </cell>
          <cell r="R230">
            <v>4</v>
          </cell>
          <cell r="S230">
            <v>35.358255451713397</v>
          </cell>
          <cell r="AD230">
            <v>1</v>
          </cell>
          <cell r="AE230">
            <v>25.391498881431769</v>
          </cell>
          <cell r="AP230">
            <v>0</v>
          </cell>
          <cell r="AQ230">
            <v>25.391498881431769</v>
          </cell>
        </row>
        <row r="231">
          <cell r="F231">
            <v>1</v>
          </cell>
          <cell r="G231">
            <v>25.503355704697988</v>
          </cell>
          <cell r="R231">
            <v>4</v>
          </cell>
          <cell r="S231">
            <v>35.514018691588781</v>
          </cell>
          <cell r="AD231">
            <v>1</v>
          </cell>
          <cell r="AE231">
            <v>25.503355704697988</v>
          </cell>
          <cell r="AP231">
            <v>0</v>
          </cell>
          <cell r="AQ231">
            <v>25.503355704697988</v>
          </cell>
        </row>
        <row r="232">
          <cell r="F232">
            <v>1</v>
          </cell>
          <cell r="G232">
            <v>25.615212527964204</v>
          </cell>
          <cell r="R232">
            <v>4</v>
          </cell>
          <cell r="S232">
            <v>35.669781931464172</v>
          </cell>
          <cell r="AD232">
            <v>1</v>
          </cell>
          <cell r="AE232">
            <v>25.615212527964204</v>
          </cell>
          <cell r="AP232">
            <v>0</v>
          </cell>
          <cell r="AQ232">
            <v>25.615212527964204</v>
          </cell>
        </row>
        <row r="233">
          <cell r="F233">
            <v>1</v>
          </cell>
          <cell r="G233">
            <v>25.727069351230426</v>
          </cell>
          <cell r="R233">
            <v>4</v>
          </cell>
          <cell r="S233">
            <v>35.825545171339563</v>
          </cell>
          <cell r="AD233">
            <v>1</v>
          </cell>
          <cell r="AE233">
            <v>25.727069351230426</v>
          </cell>
          <cell r="AP233">
            <v>0</v>
          </cell>
          <cell r="AQ233">
            <v>25.727069351230426</v>
          </cell>
        </row>
        <row r="234">
          <cell r="F234">
            <v>1</v>
          </cell>
          <cell r="G234">
            <v>25.838926174496645</v>
          </cell>
          <cell r="R234">
            <v>4</v>
          </cell>
          <cell r="S234">
            <v>35.981308411214954</v>
          </cell>
          <cell r="AD234">
            <v>1</v>
          </cell>
          <cell r="AE234">
            <v>25.838926174496645</v>
          </cell>
          <cell r="AP234">
            <v>0</v>
          </cell>
          <cell r="AQ234">
            <v>25.838926174496645</v>
          </cell>
        </row>
        <row r="235">
          <cell r="F235">
            <v>1</v>
          </cell>
          <cell r="G235">
            <v>25.950782997762861</v>
          </cell>
          <cell r="R235">
            <v>4</v>
          </cell>
          <cell r="S235">
            <v>36.137071651090338</v>
          </cell>
          <cell r="AD235">
            <v>1</v>
          </cell>
          <cell r="AE235">
            <v>25.950782997762861</v>
          </cell>
          <cell r="AP235">
            <v>0</v>
          </cell>
          <cell r="AQ235">
            <v>25.950782997762861</v>
          </cell>
        </row>
        <row r="236">
          <cell r="F236">
            <v>1</v>
          </cell>
          <cell r="G236">
            <v>26.062639821029084</v>
          </cell>
          <cell r="R236">
            <v>4</v>
          </cell>
          <cell r="S236">
            <v>36.292834890965729</v>
          </cell>
          <cell r="AD236">
            <v>1</v>
          </cell>
          <cell r="AE236">
            <v>26.062639821029084</v>
          </cell>
          <cell r="AP236">
            <v>0</v>
          </cell>
          <cell r="AQ236">
            <v>26.062639821029084</v>
          </cell>
        </row>
        <row r="237">
          <cell r="F237">
            <v>1</v>
          </cell>
          <cell r="G237">
            <v>26.174496644295303</v>
          </cell>
          <cell r="R237">
            <v>4</v>
          </cell>
          <cell r="S237">
            <v>36.44859813084112</v>
          </cell>
          <cell r="AD237">
            <v>1</v>
          </cell>
          <cell r="AE237">
            <v>26.174496644295303</v>
          </cell>
          <cell r="AP237">
            <v>0</v>
          </cell>
          <cell r="AQ237">
            <v>26.174496644295303</v>
          </cell>
        </row>
        <row r="238">
          <cell r="F238">
            <v>1</v>
          </cell>
          <cell r="G238">
            <v>26.286353467561526</v>
          </cell>
          <cell r="R238">
            <v>4</v>
          </cell>
          <cell r="S238">
            <v>36.604361370716511</v>
          </cell>
          <cell r="AD238">
            <v>1</v>
          </cell>
          <cell r="AE238">
            <v>26.286353467561526</v>
          </cell>
          <cell r="AP238">
            <v>0</v>
          </cell>
          <cell r="AQ238">
            <v>26.286353467561526</v>
          </cell>
        </row>
        <row r="239">
          <cell r="F239">
            <v>1</v>
          </cell>
          <cell r="G239">
            <v>26.398210290827741</v>
          </cell>
          <cell r="R239">
            <v>4</v>
          </cell>
          <cell r="S239">
            <v>36.760124610591902</v>
          </cell>
          <cell r="AD239">
            <v>1</v>
          </cell>
          <cell r="AE239">
            <v>26.398210290827741</v>
          </cell>
          <cell r="AP239">
            <v>0</v>
          </cell>
          <cell r="AQ239">
            <v>26.398210290827741</v>
          </cell>
        </row>
        <row r="240">
          <cell r="F240">
            <v>1</v>
          </cell>
          <cell r="G240">
            <v>26.51006711409396</v>
          </cell>
          <cell r="R240">
            <v>4</v>
          </cell>
          <cell r="S240">
            <v>36.915887850467286</v>
          </cell>
          <cell r="AD240">
            <v>1</v>
          </cell>
          <cell r="AE240">
            <v>26.51006711409396</v>
          </cell>
          <cell r="AP240">
            <v>0</v>
          </cell>
          <cell r="AQ240">
            <v>26.51006711409396</v>
          </cell>
        </row>
        <row r="241">
          <cell r="F241">
            <v>1</v>
          </cell>
          <cell r="G241">
            <v>26.621923937360179</v>
          </cell>
          <cell r="R241">
            <v>4</v>
          </cell>
          <cell r="S241">
            <v>37.071651090342677</v>
          </cell>
          <cell r="AD241">
            <v>1</v>
          </cell>
          <cell r="AE241">
            <v>26.621923937360179</v>
          </cell>
          <cell r="AP241">
            <v>0</v>
          </cell>
          <cell r="AQ241">
            <v>26.621923937360179</v>
          </cell>
        </row>
        <row r="242">
          <cell r="F242">
            <v>1</v>
          </cell>
          <cell r="G242">
            <v>26.733780760626395</v>
          </cell>
          <cell r="R242">
            <v>4</v>
          </cell>
          <cell r="S242">
            <v>37.227414330218068</v>
          </cell>
          <cell r="AD242">
            <v>1</v>
          </cell>
          <cell r="AE242">
            <v>26.733780760626395</v>
          </cell>
          <cell r="AP242">
            <v>0</v>
          </cell>
          <cell r="AQ242">
            <v>26.733780760626395</v>
          </cell>
        </row>
        <row r="243">
          <cell r="F243">
            <v>1</v>
          </cell>
          <cell r="G243">
            <v>26.845637583892618</v>
          </cell>
          <cell r="R243">
            <v>4</v>
          </cell>
          <cell r="S243">
            <v>37.383177570093459</v>
          </cell>
          <cell r="AD243">
            <v>1</v>
          </cell>
          <cell r="AE243">
            <v>26.845637583892618</v>
          </cell>
          <cell r="AP243">
            <v>0</v>
          </cell>
          <cell r="AQ243">
            <v>26.845637583892618</v>
          </cell>
        </row>
        <row r="244">
          <cell r="F244">
            <v>1</v>
          </cell>
          <cell r="G244">
            <v>26.957494407158837</v>
          </cell>
          <cell r="R244">
            <v>4</v>
          </cell>
          <cell r="S244">
            <v>37.53894080996885</v>
          </cell>
          <cell r="AD244">
            <v>1</v>
          </cell>
          <cell r="AE244">
            <v>26.957494407158837</v>
          </cell>
          <cell r="AP244">
            <v>0</v>
          </cell>
          <cell r="AQ244">
            <v>26.957494407158837</v>
          </cell>
        </row>
        <row r="245">
          <cell r="F245">
            <v>1</v>
          </cell>
          <cell r="G245">
            <v>27.069351230425053</v>
          </cell>
          <cell r="R245">
            <v>4</v>
          </cell>
          <cell r="S245">
            <v>37.694704049844233</v>
          </cell>
          <cell r="AD245">
            <v>1</v>
          </cell>
          <cell r="AE245">
            <v>27.069351230425053</v>
          </cell>
          <cell r="AP245">
            <v>0</v>
          </cell>
          <cell r="AQ245">
            <v>27.069351230425053</v>
          </cell>
        </row>
        <row r="246">
          <cell r="F246">
            <v>1</v>
          </cell>
          <cell r="G246">
            <v>27.181208053691275</v>
          </cell>
          <cell r="R246">
            <v>4</v>
          </cell>
          <cell r="S246">
            <v>37.850467289719624</v>
          </cell>
          <cell r="AD246">
            <v>1</v>
          </cell>
          <cell r="AE246">
            <v>27.181208053691275</v>
          </cell>
          <cell r="AP246">
            <v>0</v>
          </cell>
          <cell r="AQ246">
            <v>27.181208053691275</v>
          </cell>
        </row>
        <row r="247">
          <cell r="F247">
            <v>1</v>
          </cell>
          <cell r="G247">
            <v>27.293064876957494</v>
          </cell>
          <cell r="R247">
            <v>4</v>
          </cell>
          <cell r="S247">
            <v>38.006230529595015</v>
          </cell>
          <cell r="AD247">
            <v>1</v>
          </cell>
          <cell r="AE247">
            <v>27.293064876957494</v>
          </cell>
          <cell r="AP247">
            <v>0</v>
          </cell>
          <cell r="AQ247">
            <v>27.293064876957494</v>
          </cell>
        </row>
        <row r="248">
          <cell r="F248">
            <v>1</v>
          </cell>
          <cell r="G248">
            <v>27.40492170022371</v>
          </cell>
          <cell r="R248">
            <v>4</v>
          </cell>
          <cell r="S248">
            <v>38.161993769470406</v>
          </cell>
          <cell r="AD248">
            <v>1</v>
          </cell>
          <cell r="AE248">
            <v>27.40492170022371</v>
          </cell>
          <cell r="AP248">
            <v>0</v>
          </cell>
          <cell r="AQ248">
            <v>27.40492170022371</v>
          </cell>
        </row>
        <row r="249">
          <cell r="F249">
            <v>1</v>
          </cell>
          <cell r="G249">
            <v>27.516778523489933</v>
          </cell>
          <cell r="R249">
            <v>4</v>
          </cell>
          <cell r="S249">
            <v>38.31775700934579</v>
          </cell>
          <cell r="AD249">
            <v>0</v>
          </cell>
          <cell r="AE249">
            <v>27.516778523489933</v>
          </cell>
          <cell r="AP249">
            <v>0</v>
          </cell>
          <cell r="AQ249">
            <v>27.516778523489933</v>
          </cell>
        </row>
        <row r="250">
          <cell r="F250">
            <v>1</v>
          </cell>
          <cell r="G250">
            <v>27.628635346756152</v>
          </cell>
          <cell r="R250">
            <v>4</v>
          </cell>
          <cell r="S250">
            <v>38.473520249221181</v>
          </cell>
          <cell r="AD250">
            <v>0</v>
          </cell>
          <cell r="AE250">
            <v>27.628635346756152</v>
          </cell>
          <cell r="AP250">
            <v>0</v>
          </cell>
          <cell r="AQ250">
            <v>27.628635346756152</v>
          </cell>
        </row>
        <row r="251">
          <cell r="F251">
            <v>1</v>
          </cell>
          <cell r="G251">
            <v>27.740492170022375</v>
          </cell>
          <cell r="R251">
            <v>4</v>
          </cell>
          <cell r="S251">
            <v>38.629283489096572</v>
          </cell>
          <cell r="AD251">
            <v>0</v>
          </cell>
          <cell r="AE251">
            <v>27.740492170022375</v>
          </cell>
          <cell r="AP251">
            <v>0</v>
          </cell>
          <cell r="AQ251">
            <v>27.740492170022375</v>
          </cell>
        </row>
        <row r="252">
          <cell r="F252">
            <v>1</v>
          </cell>
          <cell r="G252">
            <v>27.85234899328859</v>
          </cell>
          <cell r="R252">
            <v>4</v>
          </cell>
          <cell r="S252">
            <v>38.785046728971963</v>
          </cell>
          <cell r="AD252">
            <v>0</v>
          </cell>
          <cell r="AE252">
            <v>27.85234899328859</v>
          </cell>
          <cell r="AP252">
            <v>0</v>
          </cell>
          <cell r="AQ252">
            <v>27.85234899328859</v>
          </cell>
        </row>
        <row r="253">
          <cell r="F253">
            <v>1</v>
          </cell>
          <cell r="G253">
            <v>27.964205816554809</v>
          </cell>
          <cell r="R253">
            <v>4</v>
          </cell>
          <cell r="S253">
            <v>38.940809968847354</v>
          </cell>
          <cell r="AD253">
            <v>0</v>
          </cell>
          <cell r="AE253">
            <v>27.964205816554809</v>
          </cell>
          <cell r="AP253">
            <v>0</v>
          </cell>
          <cell r="AQ253">
            <v>27.964205816554809</v>
          </cell>
        </row>
        <row r="254">
          <cell r="F254">
            <v>1</v>
          </cell>
          <cell r="G254">
            <v>28.076062639821032</v>
          </cell>
          <cell r="R254">
            <v>4</v>
          </cell>
          <cell r="S254">
            <v>39.096573208722738</v>
          </cell>
          <cell r="AD254">
            <v>0</v>
          </cell>
          <cell r="AE254">
            <v>28.076062639821032</v>
          </cell>
          <cell r="AP254">
            <v>0</v>
          </cell>
          <cell r="AQ254">
            <v>28.076062639821032</v>
          </cell>
        </row>
        <row r="255">
          <cell r="F255">
            <v>1</v>
          </cell>
          <cell r="G255">
            <v>28.187919463087248</v>
          </cell>
          <cell r="R255">
            <v>4</v>
          </cell>
          <cell r="S255">
            <v>39.252336448598129</v>
          </cell>
          <cell r="AD255">
            <v>0</v>
          </cell>
          <cell r="AE255">
            <v>28.187919463087248</v>
          </cell>
          <cell r="AP255">
            <v>0</v>
          </cell>
          <cell r="AQ255">
            <v>28.187919463087248</v>
          </cell>
        </row>
        <row r="256">
          <cell r="F256">
            <v>1</v>
          </cell>
          <cell r="G256">
            <v>28.299776286353467</v>
          </cell>
          <cell r="R256">
            <v>4</v>
          </cell>
          <cell r="S256">
            <v>39.40809968847352</v>
          </cell>
          <cell r="AD256">
            <v>0</v>
          </cell>
          <cell r="AE256">
            <v>28.299776286353467</v>
          </cell>
          <cell r="AP256">
            <v>0</v>
          </cell>
          <cell r="AQ256">
            <v>28.299776286353467</v>
          </cell>
        </row>
        <row r="257">
          <cell r="F257">
            <v>1</v>
          </cell>
          <cell r="G257">
            <v>28.411633109619689</v>
          </cell>
          <cell r="R257">
            <v>4</v>
          </cell>
          <cell r="S257">
            <v>39.563862928348911</v>
          </cell>
          <cell r="AD257">
            <v>0</v>
          </cell>
          <cell r="AE257">
            <v>28.411633109619689</v>
          </cell>
          <cell r="AP257">
            <v>0</v>
          </cell>
          <cell r="AQ257">
            <v>28.411633109619689</v>
          </cell>
        </row>
        <row r="258">
          <cell r="F258">
            <v>1</v>
          </cell>
          <cell r="G258">
            <v>28.523489932885905</v>
          </cell>
          <cell r="R258">
            <v>4</v>
          </cell>
          <cell r="S258">
            <v>39.719626168224295</v>
          </cell>
          <cell r="AD258">
            <v>0</v>
          </cell>
          <cell r="AE258">
            <v>28.523489932885905</v>
          </cell>
          <cell r="AP258">
            <v>0</v>
          </cell>
          <cell r="AQ258">
            <v>28.523489932885905</v>
          </cell>
        </row>
        <row r="259">
          <cell r="F259">
            <v>1</v>
          </cell>
          <cell r="G259">
            <v>28.635346756152124</v>
          </cell>
          <cell r="R259">
            <v>4</v>
          </cell>
          <cell r="S259">
            <v>39.875389408099686</v>
          </cell>
          <cell r="AD259">
            <v>0</v>
          </cell>
          <cell r="AE259">
            <v>28.635346756152124</v>
          </cell>
          <cell r="AP259">
            <v>0</v>
          </cell>
          <cell r="AQ259">
            <v>28.635346756152124</v>
          </cell>
        </row>
        <row r="260">
          <cell r="F260">
            <v>1</v>
          </cell>
          <cell r="G260">
            <v>28.747203579418347</v>
          </cell>
          <cell r="R260">
            <v>4</v>
          </cell>
          <cell r="S260">
            <v>40.031152647975077</v>
          </cell>
          <cell r="AD260">
            <v>0</v>
          </cell>
          <cell r="AE260">
            <v>28.747203579418347</v>
          </cell>
          <cell r="AP260">
            <v>0</v>
          </cell>
          <cell r="AQ260">
            <v>28.747203579418347</v>
          </cell>
        </row>
        <row r="261">
          <cell r="F261">
            <v>1</v>
          </cell>
          <cell r="G261">
            <v>28.859060402684566</v>
          </cell>
          <cell r="R261">
            <v>4</v>
          </cell>
          <cell r="S261">
            <v>40.186915887850468</v>
          </cell>
          <cell r="AD261">
            <v>0</v>
          </cell>
          <cell r="AE261">
            <v>28.859060402684566</v>
          </cell>
          <cell r="AP261">
            <v>0</v>
          </cell>
          <cell r="AQ261">
            <v>28.859060402684566</v>
          </cell>
        </row>
        <row r="262">
          <cell r="F262">
            <v>1</v>
          </cell>
          <cell r="G262">
            <v>28.970917225950782</v>
          </cell>
          <cell r="R262">
            <v>4</v>
          </cell>
          <cell r="S262">
            <v>40.342679127725859</v>
          </cell>
          <cell r="AD262">
            <v>0</v>
          </cell>
          <cell r="AE262">
            <v>28.970917225950782</v>
          </cell>
          <cell r="AP262">
            <v>0</v>
          </cell>
          <cell r="AQ262">
            <v>28.970917225950782</v>
          </cell>
        </row>
        <row r="263">
          <cell r="F263">
            <v>1</v>
          </cell>
          <cell r="G263">
            <v>29.082774049217004</v>
          </cell>
          <cell r="R263">
            <v>4</v>
          </cell>
          <cell r="S263">
            <v>40.498442367601243</v>
          </cell>
          <cell r="AD263">
            <v>0</v>
          </cell>
          <cell r="AE263">
            <v>29.082774049217004</v>
          </cell>
          <cell r="AP263">
            <v>0</v>
          </cell>
          <cell r="AQ263">
            <v>29.082774049217004</v>
          </cell>
        </row>
        <row r="264">
          <cell r="F264">
            <v>1</v>
          </cell>
          <cell r="G264">
            <v>29.194630872483224</v>
          </cell>
          <cell r="R264">
            <v>4</v>
          </cell>
          <cell r="S264">
            <v>40.654205607476634</v>
          </cell>
          <cell r="AD264">
            <v>0</v>
          </cell>
          <cell r="AE264">
            <v>29.194630872483224</v>
          </cell>
          <cell r="AP264">
            <v>0</v>
          </cell>
          <cell r="AQ264">
            <v>29.194630872483224</v>
          </cell>
        </row>
        <row r="265">
          <cell r="F265">
            <v>1</v>
          </cell>
          <cell r="G265">
            <v>29.306487695749439</v>
          </cell>
          <cell r="R265">
            <v>4</v>
          </cell>
          <cell r="S265">
            <v>40.809968847352025</v>
          </cell>
          <cell r="AD265">
            <v>0</v>
          </cell>
          <cell r="AE265">
            <v>29.306487695749439</v>
          </cell>
          <cell r="AP265">
            <v>0</v>
          </cell>
          <cell r="AQ265">
            <v>29.306487695749439</v>
          </cell>
        </row>
        <row r="266">
          <cell r="F266">
            <v>1</v>
          </cell>
          <cell r="G266">
            <v>29.418344519015662</v>
          </cell>
          <cell r="R266">
            <v>4</v>
          </cell>
          <cell r="S266">
            <v>40.965732087227416</v>
          </cell>
          <cell r="AD266">
            <v>0</v>
          </cell>
          <cell r="AE266">
            <v>29.418344519015662</v>
          </cell>
          <cell r="AP266">
            <v>0</v>
          </cell>
          <cell r="AQ266">
            <v>29.418344519015662</v>
          </cell>
        </row>
        <row r="267">
          <cell r="F267">
            <v>1</v>
          </cell>
          <cell r="G267">
            <v>29.530201342281881</v>
          </cell>
          <cell r="R267">
            <v>4</v>
          </cell>
          <cell r="S267">
            <v>41.121495327102799</v>
          </cell>
          <cell r="AD267">
            <v>0</v>
          </cell>
          <cell r="AE267">
            <v>29.530201342281881</v>
          </cell>
          <cell r="AP267">
            <v>0</v>
          </cell>
          <cell r="AQ267">
            <v>29.530201342281881</v>
          </cell>
        </row>
        <row r="268">
          <cell r="F268">
            <v>1</v>
          </cell>
          <cell r="G268">
            <v>29.642058165548097</v>
          </cell>
          <cell r="R268">
            <v>3</v>
          </cell>
          <cell r="S268">
            <v>41.27725856697819</v>
          </cell>
          <cell r="AD268">
            <v>0</v>
          </cell>
          <cell r="AE268">
            <v>29.642058165548097</v>
          </cell>
          <cell r="AP268">
            <v>0</v>
          </cell>
          <cell r="AQ268">
            <v>29.642058165548097</v>
          </cell>
        </row>
        <row r="269">
          <cell r="F269">
            <v>1</v>
          </cell>
          <cell r="G269">
            <v>29.753914988814316</v>
          </cell>
          <cell r="R269">
            <v>3</v>
          </cell>
          <cell r="S269">
            <v>41.433021806853581</v>
          </cell>
          <cell r="AD269">
            <v>0</v>
          </cell>
          <cell r="AE269">
            <v>29.753914988814316</v>
          </cell>
          <cell r="AP269">
            <v>0</v>
          </cell>
          <cell r="AQ269">
            <v>29.753914988814316</v>
          </cell>
        </row>
        <row r="270">
          <cell r="F270">
            <v>1</v>
          </cell>
          <cell r="G270">
            <v>29.865771812080538</v>
          </cell>
          <cell r="R270">
            <v>3</v>
          </cell>
          <cell r="S270">
            <v>41.588785046728972</v>
          </cell>
          <cell r="AD270">
            <v>0</v>
          </cell>
          <cell r="AE270">
            <v>29.865771812080538</v>
          </cell>
          <cell r="AP270">
            <v>0</v>
          </cell>
          <cell r="AQ270">
            <v>29.865771812080538</v>
          </cell>
        </row>
        <row r="271">
          <cell r="F271">
            <v>1</v>
          </cell>
          <cell r="G271">
            <v>29.977628635346754</v>
          </cell>
          <cell r="R271">
            <v>3</v>
          </cell>
          <cell r="S271">
            <v>41.744548286604363</v>
          </cell>
          <cell r="AD271">
            <v>0</v>
          </cell>
          <cell r="AE271">
            <v>29.977628635346754</v>
          </cell>
          <cell r="AP271">
            <v>0</v>
          </cell>
          <cell r="AQ271">
            <v>29.977628635346754</v>
          </cell>
        </row>
        <row r="272">
          <cell r="F272">
            <v>1</v>
          </cell>
          <cell r="G272">
            <v>30.089485458612973</v>
          </cell>
          <cell r="R272">
            <v>3</v>
          </cell>
          <cell r="S272">
            <v>41.900311526479747</v>
          </cell>
          <cell r="AD272">
            <v>0</v>
          </cell>
          <cell r="AE272">
            <v>30.089485458612973</v>
          </cell>
          <cell r="AP272">
            <v>0</v>
          </cell>
          <cell r="AQ272">
            <v>30.089485458612973</v>
          </cell>
        </row>
        <row r="273">
          <cell r="F273">
            <v>1</v>
          </cell>
          <cell r="G273">
            <v>30.201342281879196</v>
          </cell>
          <cell r="R273">
            <v>3</v>
          </cell>
          <cell r="S273">
            <v>42.056074766355138</v>
          </cell>
          <cell r="AD273">
            <v>0</v>
          </cell>
          <cell r="AE273">
            <v>30.201342281879196</v>
          </cell>
          <cell r="AP273">
            <v>0</v>
          </cell>
          <cell r="AQ273">
            <v>30.201342281879196</v>
          </cell>
        </row>
        <row r="274">
          <cell r="F274">
            <v>1</v>
          </cell>
          <cell r="G274">
            <v>30.313199105145415</v>
          </cell>
          <cell r="R274">
            <v>3</v>
          </cell>
          <cell r="S274">
            <v>42.211838006230529</v>
          </cell>
          <cell r="AD274">
            <v>0</v>
          </cell>
          <cell r="AE274">
            <v>30.313199105145415</v>
          </cell>
          <cell r="AP274">
            <v>0</v>
          </cell>
          <cell r="AQ274">
            <v>30.313199105145415</v>
          </cell>
        </row>
        <row r="275">
          <cell r="F275">
            <v>1</v>
          </cell>
          <cell r="G275">
            <v>30.425055928411631</v>
          </cell>
          <cell r="R275">
            <v>3</v>
          </cell>
          <cell r="S275">
            <v>42.36760124610592</v>
          </cell>
          <cell r="AD275">
            <v>0</v>
          </cell>
          <cell r="AE275">
            <v>30.425055928411631</v>
          </cell>
          <cell r="AP275">
            <v>0</v>
          </cell>
          <cell r="AQ275">
            <v>30.425055928411631</v>
          </cell>
        </row>
        <row r="276">
          <cell r="F276">
            <v>1</v>
          </cell>
          <cell r="G276">
            <v>30.536912751677853</v>
          </cell>
          <cell r="R276">
            <v>3</v>
          </cell>
          <cell r="S276">
            <v>42.523364485981304</v>
          </cell>
          <cell r="AD276">
            <v>0</v>
          </cell>
          <cell r="AE276">
            <v>30.536912751677853</v>
          </cell>
          <cell r="AP276">
            <v>0</v>
          </cell>
          <cell r="AQ276">
            <v>30.536912751677853</v>
          </cell>
        </row>
        <row r="277">
          <cell r="F277">
            <v>1</v>
          </cell>
          <cell r="G277">
            <v>30.648769574944073</v>
          </cell>
          <cell r="R277">
            <v>3</v>
          </cell>
          <cell r="S277">
            <v>42.679127725856695</v>
          </cell>
          <cell r="AD277">
            <v>0</v>
          </cell>
          <cell r="AE277">
            <v>30.648769574944073</v>
          </cell>
          <cell r="AP277">
            <v>0</v>
          </cell>
          <cell r="AQ277">
            <v>30.648769574944073</v>
          </cell>
        </row>
        <row r="278">
          <cell r="F278">
            <v>1</v>
          </cell>
          <cell r="G278">
            <v>30.760626398210288</v>
          </cell>
          <cell r="R278">
            <v>3</v>
          </cell>
          <cell r="S278">
            <v>42.834890965732086</v>
          </cell>
          <cell r="AD278">
            <v>0</v>
          </cell>
          <cell r="AE278">
            <v>30.760626398210288</v>
          </cell>
          <cell r="AP278">
            <v>0</v>
          </cell>
          <cell r="AQ278">
            <v>30.760626398210288</v>
          </cell>
        </row>
        <row r="279">
          <cell r="F279">
            <v>1</v>
          </cell>
          <cell r="G279">
            <v>30.872483221476511</v>
          </cell>
          <cell r="R279">
            <v>3</v>
          </cell>
          <cell r="S279">
            <v>42.990654205607477</v>
          </cell>
          <cell r="AD279">
            <v>0</v>
          </cell>
          <cell r="AE279">
            <v>30.872483221476511</v>
          </cell>
          <cell r="AP279">
            <v>0</v>
          </cell>
          <cell r="AQ279">
            <v>30.872483221476511</v>
          </cell>
        </row>
        <row r="280">
          <cell r="F280">
            <v>1</v>
          </cell>
          <cell r="G280">
            <v>30.98434004474273</v>
          </cell>
          <cell r="R280">
            <v>3</v>
          </cell>
          <cell r="S280">
            <v>43.146417445482868</v>
          </cell>
          <cell r="AD280">
            <v>0</v>
          </cell>
          <cell r="AE280">
            <v>30.98434004474273</v>
          </cell>
          <cell r="AP280">
            <v>0</v>
          </cell>
          <cell r="AQ280">
            <v>30.98434004474273</v>
          </cell>
        </row>
        <row r="281">
          <cell r="F281">
            <v>1</v>
          </cell>
          <cell r="G281">
            <v>31.096196868008946</v>
          </cell>
          <cell r="R281">
            <v>3</v>
          </cell>
          <cell r="S281">
            <v>43.302180685358252</v>
          </cell>
          <cell r="AD281">
            <v>0</v>
          </cell>
          <cell r="AE281">
            <v>31.096196868008946</v>
          </cell>
          <cell r="AP281">
            <v>0</v>
          </cell>
          <cell r="AQ281">
            <v>31.096196868008946</v>
          </cell>
        </row>
        <row r="282">
          <cell r="F282">
            <v>1</v>
          </cell>
          <cell r="G282">
            <v>31.208053691275168</v>
          </cell>
          <cell r="R282">
            <v>3</v>
          </cell>
          <cell r="S282">
            <v>43.457943925233643</v>
          </cell>
          <cell r="AD282">
            <v>0</v>
          </cell>
          <cell r="AE282">
            <v>31.208053691275168</v>
          </cell>
          <cell r="AP282">
            <v>0</v>
          </cell>
          <cell r="AQ282">
            <v>31.208053691275168</v>
          </cell>
        </row>
        <row r="283">
          <cell r="F283">
            <v>1</v>
          </cell>
          <cell r="G283">
            <v>31.319910514541387</v>
          </cell>
          <cell r="R283">
            <v>3</v>
          </cell>
          <cell r="S283">
            <v>43.613707165109034</v>
          </cell>
          <cell r="AD283">
            <v>0</v>
          </cell>
          <cell r="AE283">
            <v>31.319910514541387</v>
          </cell>
          <cell r="AP283">
            <v>0</v>
          </cell>
          <cell r="AQ283">
            <v>31.319910514541387</v>
          </cell>
        </row>
        <row r="284">
          <cell r="F284">
            <v>1</v>
          </cell>
          <cell r="G284">
            <v>31.43176733780761</v>
          </cell>
          <cell r="R284">
            <v>3</v>
          </cell>
          <cell r="S284">
            <v>43.769470404984425</v>
          </cell>
          <cell r="AD284">
            <v>0</v>
          </cell>
          <cell r="AE284">
            <v>31.43176733780761</v>
          </cell>
          <cell r="AP284">
            <v>0</v>
          </cell>
          <cell r="AQ284">
            <v>31.43176733780761</v>
          </cell>
        </row>
        <row r="285">
          <cell r="F285">
            <v>1</v>
          </cell>
          <cell r="G285">
            <v>31.543624161073826</v>
          </cell>
          <cell r="R285">
            <v>3</v>
          </cell>
          <cell r="S285">
            <v>43.925233644859816</v>
          </cell>
          <cell r="AD285">
            <v>0</v>
          </cell>
          <cell r="AE285">
            <v>31.543624161073826</v>
          </cell>
          <cell r="AP285">
            <v>0</v>
          </cell>
          <cell r="AQ285">
            <v>31.543624161073826</v>
          </cell>
        </row>
        <row r="286">
          <cell r="F286">
            <v>1</v>
          </cell>
          <cell r="G286">
            <v>31.655480984340045</v>
          </cell>
          <cell r="R286">
            <v>3</v>
          </cell>
          <cell r="S286">
            <v>44.0809968847352</v>
          </cell>
          <cell r="AD286">
            <v>0</v>
          </cell>
          <cell r="AE286">
            <v>31.655480984340045</v>
          </cell>
          <cell r="AP286">
            <v>0</v>
          </cell>
          <cell r="AQ286">
            <v>31.655480984340045</v>
          </cell>
        </row>
        <row r="287">
          <cell r="F287">
            <v>1</v>
          </cell>
          <cell r="G287">
            <v>31.767337807606268</v>
          </cell>
          <cell r="R287">
            <v>3</v>
          </cell>
          <cell r="S287">
            <v>44.236760124610591</v>
          </cell>
          <cell r="AD287">
            <v>0</v>
          </cell>
          <cell r="AE287">
            <v>31.767337807606268</v>
          </cell>
          <cell r="AP287">
            <v>0</v>
          </cell>
          <cell r="AQ287">
            <v>31.767337807606268</v>
          </cell>
        </row>
        <row r="288">
          <cell r="F288">
            <v>1</v>
          </cell>
          <cell r="G288">
            <v>31.879194630872483</v>
          </cell>
          <cell r="R288">
            <v>3</v>
          </cell>
          <cell r="S288">
            <v>44.392523364485982</v>
          </cell>
          <cell r="AD288">
            <v>0</v>
          </cell>
          <cell r="AE288">
            <v>31.879194630872483</v>
          </cell>
          <cell r="AP288">
            <v>0</v>
          </cell>
          <cell r="AQ288">
            <v>31.879194630872483</v>
          </cell>
        </row>
        <row r="289">
          <cell r="F289">
            <v>1</v>
          </cell>
          <cell r="G289">
            <v>31.991051454138702</v>
          </cell>
          <cell r="R289">
            <v>3</v>
          </cell>
          <cell r="S289">
            <v>44.548286604361373</v>
          </cell>
          <cell r="AD289">
            <v>0</v>
          </cell>
          <cell r="AE289">
            <v>31.991051454138702</v>
          </cell>
          <cell r="AP289">
            <v>0</v>
          </cell>
          <cell r="AQ289">
            <v>31.991051454138702</v>
          </cell>
        </row>
        <row r="290">
          <cell r="F290">
            <v>1</v>
          </cell>
          <cell r="G290">
            <v>32.102908277404921</v>
          </cell>
          <cell r="R290">
            <v>3</v>
          </cell>
          <cell r="S290">
            <v>44.704049844236756</v>
          </cell>
          <cell r="AD290">
            <v>0</v>
          </cell>
          <cell r="AE290">
            <v>32.102908277404921</v>
          </cell>
          <cell r="AP290">
            <v>0</v>
          </cell>
          <cell r="AQ290">
            <v>32.102908277404921</v>
          </cell>
        </row>
        <row r="291">
          <cell r="F291">
            <v>1</v>
          </cell>
          <cell r="G291">
            <v>32.214765100671137</v>
          </cell>
          <cell r="R291">
            <v>3</v>
          </cell>
          <cell r="S291">
            <v>44.859813084112147</v>
          </cell>
          <cell r="AD291">
            <v>0</v>
          </cell>
          <cell r="AE291">
            <v>32.214765100671137</v>
          </cell>
          <cell r="AP291">
            <v>0</v>
          </cell>
          <cell r="AQ291">
            <v>32.214765100671137</v>
          </cell>
        </row>
        <row r="292">
          <cell r="F292">
            <v>1</v>
          </cell>
          <cell r="G292">
            <v>32.32662192393736</v>
          </cell>
          <cell r="R292">
            <v>3</v>
          </cell>
          <cell r="S292">
            <v>45.015576323987538</v>
          </cell>
          <cell r="AD292">
            <v>0</v>
          </cell>
          <cell r="AE292">
            <v>32.32662192393736</v>
          </cell>
          <cell r="AP292">
            <v>0</v>
          </cell>
          <cell r="AQ292">
            <v>32.32662192393736</v>
          </cell>
        </row>
        <row r="293">
          <cell r="F293">
            <v>1</v>
          </cell>
          <cell r="G293">
            <v>32.438478747203582</v>
          </cell>
          <cell r="R293">
            <v>3</v>
          </cell>
          <cell r="S293">
            <v>45.171339563862929</v>
          </cell>
          <cell r="AD293">
            <v>0</v>
          </cell>
          <cell r="AE293">
            <v>32.438478747203582</v>
          </cell>
          <cell r="AP293">
            <v>0</v>
          </cell>
          <cell r="AQ293">
            <v>32.438478747203582</v>
          </cell>
        </row>
        <row r="294">
          <cell r="F294">
            <v>1</v>
          </cell>
          <cell r="G294">
            <v>32.550335570469798</v>
          </cell>
          <cell r="R294">
            <v>3</v>
          </cell>
          <cell r="S294">
            <v>45.32710280373832</v>
          </cell>
          <cell r="AD294">
            <v>0</v>
          </cell>
          <cell r="AE294">
            <v>32.550335570469798</v>
          </cell>
          <cell r="AP294">
            <v>0</v>
          </cell>
          <cell r="AQ294">
            <v>32.550335570469798</v>
          </cell>
        </row>
        <row r="295">
          <cell r="F295">
            <v>1</v>
          </cell>
          <cell r="G295">
            <v>32.662192393736014</v>
          </cell>
          <cell r="R295">
            <v>3</v>
          </cell>
          <cell r="S295">
            <v>45.482866043613704</v>
          </cell>
          <cell r="AD295">
            <v>0</v>
          </cell>
          <cell r="AE295">
            <v>32.662192393736014</v>
          </cell>
          <cell r="AP295">
            <v>0</v>
          </cell>
          <cell r="AQ295">
            <v>32.662192393736014</v>
          </cell>
        </row>
        <row r="296">
          <cell r="F296">
            <v>1</v>
          </cell>
          <cell r="G296">
            <v>32.774049217002236</v>
          </cell>
          <cell r="R296">
            <v>3</v>
          </cell>
          <cell r="S296">
            <v>45.638629283489095</v>
          </cell>
          <cell r="AD296">
            <v>0</v>
          </cell>
          <cell r="AE296">
            <v>32.774049217002236</v>
          </cell>
          <cell r="AP296">
            <v>0</v>
          </cell>
          <cell r="AQ296">
            <v>32.774049217002236</v>
          </cell>
        </row>
        <row r="297">
          <cell r="F297">
            <v>1</v>
          </cell>
          <cell r="G297">
            <v>32.885906040268459</v>
          </cell>
          <cell r="R297">
            <v>3</v>
          </cell>
          <cell r="S297">
            <v>45.794392523364486</v>
          </cell>
          <cell r="AD297">
            <v>0</v>
          </cell>
          <cell r="AE297">
            <v>32.885906040268459</v>
          </cell>
          <cell r="AP297">
            <v>0</v>
          </cell>
          <cell r="AQ297">
            <v>32.885906040268459</v>
          </cell>
        </row>
        <row r="298">
          <cell r="F298">
            <v>1</v>
          </cell>
          <cell r="G298">
            <v>32.997762863534675</v>
          </cell>
          <cell r="R298">
            <v>3</v>
          </cell>
          <cell r="S298">
            <v>45.950155763239877</v>
          </cell>
          <cell r="AD298">
            <v>0</v>
          </cell>
          <cell r="AE298">
            <v>32.997762863534675</v>
          </cell>
          <cell r="AP298">
            <v>0</v>
          </cell>
          <cell r="AQ298">
            <v>32.997762863534675</v>
          </cell>
        </row>
        <row r="299">
          <cell r="F299">
            <v>1</v>
          </cell>
          <cell r="G299">
            <v>33.109619686800897</v>
          </cell>
          <cell r="R299">
            <v>3</v>
          </cell>
          <cell r="S299">
            <v>46.105919003115261</v>
          </cell>
          <cell r="AD299">
            <v>0</v>
          </cell>
          <cell r="AE299">
            <v>33.109619686800897</v>
          </cell>
          <cell r="AP299">
            <v>0</v>
          </cell>
          <cell r="AQ299">
            <v>33.109619686800897</v>
          </cell>
        </row>
        <row r="300">
          <cell r="F300">
            <v>1</v>
          </cell>
          <cell r="G300">
            <v>33.221476510067113</v>
          </cell>
          <cell r="R300">
            <v>3</v>
          </cell>
          <cell r="S300">
            <v>46.261682242990652</v>
          </cell>
          <cell r="AD300">
            <v>0</v>
          </cell>
          <cell r="AE300">
            <v>33.221476510067113</v>
          </cell>
          <cell r="AP300">
            <v>0</v>
          </cell>
          <cell r="AQ300">
            <v>33.221476510067113</v>
          </cell>
        </row>
        <row r="301">
          <cell r="F301">
            <v>1</v>
          </cell>
          <cell r="G301">
            <v>33.333333333333329</v>
          </cell>
          <cell r="R301">
            <v>3</v>
          </cell>
          <cell r="S301">
            <v>46.417445482866043</v>
          </cell>
          <cell r="AD301">
            <v>0</v>
          </cell>
          <cell r="AE301">
            <v>33.333333333333329</v>
          </cell>
          <cell r="AP301">
            <v>0</v>
          </cell>
          <cell r="AQ301">
            <v>33.333333333333329</v>
          </cell>
        </row>
        <row r="302">
          <cell r="F302">
            <v>1</v>
          </cell>
          <cell r="G302">
            <v>33.445190156599551</v>
          </cell>
          <cell r="R302">
            <v>3</v>
          </cell>
          <cell r="S302">
            <v>46.573208722741434</v>
          </cell>
          <cell r="AD302">
            <v>0</v>
          </cell>
          <cell r="AE302">
            <v>33.445190156599551</v>
          </cell>
          <cell r="AP302">
            <v>0</v>
          </cell>
          <cell r="AQ302">
            <v>33.445190156599551</v>
          </cell>
        </row>
        <row r="303">
          <cell r="F303">
            <v>1</v>
          </cell>
          <cell r="G303">
            <v>33.557046979865774</v>
          </cell>
          <cell r="R303">
            <v>3</v>
          </cell>
          <cell r="S303">
            <v>46.728971962616825</v>
          </cell>
          <cell r="AD303">
            <v>0</v>
          </cell>
          <cell r="AE303">
            <v>33.557046979865774</v>
          </cell>
          <cell r="AP303">
            <v>0</v>
          </cell>
          <cell r="AQ303">
            <v>33.557046979865774</v>
          </cell>
        </row>
        <row r="304">
          <cell r="F304">
            <v>1</v>
          </cell>
          <cell r="G304">
            <v>33.66890380313199</v>
          </cell>
          <cell r="R304">
            <v>3</v>
          </cell>
          <cell r="S304">
            <v>46.884735202492209</v>
          </cell>
          <cell r="AD304">
            <v>0</v>
          </cell>
          <cell r="AE304">
            <v>33.66890380313199</v>
          </cell>
          <cell r="AP304">
            <v>0</v>
          </cell>
          <cell r="AQ304">
            <v>33.66890380313199</v>
          </cell>
        </row>
        <row r="305">
          <cell r="F305">
            <v>1</v>
          </cell>
          <cell r="G305">
            <v>33.780760626398212</v>
          </cell>
          <cell r="R305">
            <v>3</v>
          </cell>
          <cell r="S305">
            <v>47.0404984423676</v>
          </cell>
          <cell r="AD305">
            <v>0</v>
          </cell>
          <cell r="AE305">
            <v>33.780760626398212</v>
          </cell>
          <cell r="AP305">
            <v>0</v>
          </cell>
          <cell r="AQ305">
            <v>33.780760626398212</v>
          </cell>
        </row>
        <row r="306">
          <cell r="F306">
            <v>1</v>
          </cell>
          <cell r="G306">
            <v>33.892617449664428</v>
          </cell>
          <cell r="R306">
            <v>3</v>
          </cell>
          <cell r="S306">
            <v>47.196261682242991</v>
          </cell>
          <cell r="AD306">
            <v>0</v>
          </cell>
          <cell r="AE306">
            <v>33.892617449664428</v>
          </cell>
          <cell r="AP306">
            <v>0</v>
          </cell>
          <cell r="AQ306">
            <v>33.892617449664428</v>
          </cell>
        </row>
        <row r="307">
          <cell r="F307">
            <v>1</v>
          </cell>
          <cell r="G307">
            <v>34.004474272930651</v>
          </cell>
          <cell r="R307">
            <v>3</v>
          </cell>
          <cell r="S307">
            <v>47.352024922118382</v>
          </cell>
          <cell r="AD307">
            <v>0</v>
          </cell>
          <cell r="AE307">
            <v>34.004474272930651</v>
          </cell>
          <cell r="AP307">
            <v>0</v>
          </cell>
          <cell r="AQ307">
            <v>34.004474272930651</v>
          </cell>
        </row>
        <row r="308">
          <cell r="F308">
            <v>1</v>
          </cell>
          <cell r="G308">
            <v>34.116331096196866</v>
          </cell>
          <cell r="R308">
            <v>3</v>
          </cell>
          <cell r="S308">
            <v>47.507788161993773</v>
          </cell>
          <cell r="AD308">
            <v>0</v>
          </cell>
          <cell r="AE308">
            <v>34.116331096196866</v>
          </cell>
          <cell r="AP308">
            <v>0</v>
          </cell>
          <cell r="AQ308">
            <v>34.116331096196866</v>
          </cell>
        </row>
        <row r="309">
          <cell r="F309">
            <v>1</v>
          </cell>
          <cell r="G309">
            <v>34.228187919463089</v>
          </cell>
          <cell r="R309">
            <v>3</v>
          </cell>
          <cell r="S309">
            <v>47.663551401869157</v>
          </cell>
          <cell r="AD309">
            <v>0</v>
          </cell>
          <cell r="AE309">
            <v>34.228187919463089</v>
          </cell>
          <cell r="AP309">
            <v>0</v>
          </cell>
          <cell r="AQ309">
            <v>34.228187919463089</v>
          </cell>
        </row>
        <row r="310">
          <cell r="F310">
            <v>1</v>
          </cell>
          <cell r="G310">
            <v>34.340044742729312</v>
          </cell>
          <cell r="R310">
            <v>3</v>
          </cell>
          <cell r="S310">
            <v>47.819314641744548</v>
          </cell>
          <cell r="AD310">
            <v>0</v>
          </cell>
          <cell r="AE310">
            <v>34.340044742729312</v>
          </cell>
          <cell r="AP310">
            <v>0</v>
          </cell>
          <cell r="AQ310">
            <v>34.340044742729312</v>
          </cell>
        </row>
        <row r="311">
          <cell r="F311">
            <v>1</v>
          </cell>
          <cell r="G311">
            <v>34.451901565995527</v>
          </cell>
          <cell r="R311">
            <v>3</v>
          </cell>
          <cell r="S311">
            <v>47.975077881619939</v>
          </cell>
          <cell r="AD311">
            <v>0</v>
          </cell>
          <cell r="AE311">
            <v>34.451901565995527</v>
          </cell>
          <cell r="AP311">
            <v>0</v>
          </cell>
          <cell r="AQ311">
            <v>34.451901565995527</v>
          </cell>
        </row>
        <row r="312">
          <cell r="F312">
            <v>1</v>
          </cell>
          <cell r="G312">
            <v>34.563758389261743</v>
          </cell>
          <cell r="R312">
            <v>3</v>
          </cell>
          <cell r="S312">
            <v>48.13084112149533</v>
          </cell>
          <cell r="AD312">
            <v>0</v>
          </cell>
          <cell r="AE312">
            <v>34.563758389261743</v>
          </cell>
          <cell r="AP312">
            <v>0</v>
          </cell>
          <cell r="AQ312">
            <v>34.563758389261743</v>
          </cell>
        </row>
        <row r="313">
          <cell r="F313">
            <v>1</v>
          </cell>
          <cell r="G313">
            <v>34.675615212527966</v>
          </cell>
          <cell r="R313">
            <v>3</v>
          </cell>
          <cell r="S313">
            <v>48.286604361370713</v>
          </cell>
          <cell r="AD313">
            <v>0</v>
          </cell>
          <cell r="AE313">
            <v>34.675615212527966</v>
          </cell>
          <cell r="AP313">
            <v>0</v>
          </cell>
          <cell r="AQ313">
            <v>34.675615212527966</v>
          </cell>
        </row>
        <row r="314">
          <cell r="F314">
            <v>1</v>
          </cell>
          <cell r="G314">
            <v>34.787472035794181</v>
          </cell>
          <cell r="R314">
            <v>3</v>
          </cell>
          <cell r="S314">
            <v>48.442367601246104</v>
          </cell>
          <cell r="AD314">
            <v>0</v>
          </cell>
          <cell r="AE314">
            <v>34.787472035794181</v>
          </cell>
          <cell r="AP314">
            <v>0</v>
          </cell>
          <cell r="AQ314">
            <v>34.787472035794181</v>
          </cell>
        </row>
        <row r="315">
          <cell r="F315">
            <v>1</v>
          </cell>
          <cell r="G315">
            <v>34.899328859060404</v>
          </cell>
          <cell r="R315">
            <v>3</v>
          </cell>
          <cell r="S315">
            <v>48.598130841121495</v>
          </cell>
          <cell r="AD315">
            <v>0</v>
          </cell>
          <cell r="AE315">
            <v>34.899328859060404</v>
          </cell>
          <cell r="AP315">
            <v>0</v>
          </cell>
          <cell r="AQ315">
            <v>34.899328859060404</v>
          </cell>
        </row>
        <row r="316">
          <cell r="F316">
            <v>1</v>
          </cell>
          <cell r="G316">
            <v>35.011185682326627</v>
          </cell>
          <cell r="R316">
            <v>3</v>
          </cell>
          <cell r="S316">
            <v>48.753894080996886</v>
          </cell>
          <cell r="AD316">
            <v>0</v>
          </cell>
          <cell r="AE316">
            <v>35.011185682326627</v>
          </cell>
          <cell r="AP316">
            <v>0</v>
          </cell>
          <cell r="AQ316">
            <v>35.011185682326627</v>
          </cell>
        </row>
        <row r="317">
          <cell r="F317">
            <v>1</v>
          </cell>
          <cell r="G317">
            <v>35.123042505592835</v>
          </cell>
          <cell r="R317">
            <v>3</v>
          </cell>
          <cell r="S317">
            <v>48.909657320872277</v>
          </cell>
          <cell r="AD317">
            <v>0</v>
          </cell>
          <cell r="AE317">
            <v>35.123042505592835</v>
          </cell>
          <cell r="AP317">
            <v>0</v>
          </cell>
          <cell r="AQ317">
            <v>35.123042505592835</v>
          </cell>
        </row>
        <row r="318">
          <cell r="F318">
            <v>1</v>
          </cell>
          <cell r="G318">
            <v>35.234899328859058</v>
          </cell>
          <cell r="R318">
            <v>3</v>
          </cell>
          <cell r="S318">
            <v>49.065420560747661</v>
          </cell>
          <cell r="AD318">
            <v>0</v>
          </cell>
          <cell r="AE318">
            <v>35.234899328859058</v>
          </cell>
          <cell r="AP318">
            <v>0</v>
          </cell>
          <cell r="AQ318">
            <v>35.234899328859058</v>
          </cell>
        </row>
        <row r="319">
          <cell r="F319">
            <v>1</v>
          </cell>
          <cell r="G319">
            <v>35.34675615212528</v>
          </cell>
          <cell r="R319">
            <v>3</v>
          </cell>
          <cell r="S319">
            <v>49.221183800623052</v>
          </cell>
          <cell r="AD319">
            <v>0</v>
          </cell>
          <cell r="AE319">
            <v>35.34675615212528</v>
          </cell>
          <cell r="AP319">
            <v>0</v>
          </cell>
          <cell r="AQ319">
            <v>35.34675615212528</v>
          </cell>
        </row>
        <row r="320">
          <cell r="F320">
            <v>1</v>
          </cell>
          <cell r="G320">
            <v>35.458612975391503</v>
          </cell>
          <cell r="R320">
            <v>3</v>
          </cell>
          <cell r="S320">
            <v>49.376947040498443</v>
          </cell>
          <cell r="AD320">
            <v>0</v>
          </cell>
          <cell r="AE320">
            <v>35.458612975391503</v>
          </cell>
          <cell r="AP320">
            <v>0</v>
          </cell>
          <cell r="AQ320">
            <v>35.458612975391503</v>
          </cell>
        </row>
        <row r="321">
          <cell r="F321">
            <v>1</v>
          </cell>
          <cell r="G321">
            <v>35.570469798657719</v>
          </cell>
          <cell r="R321">
            <v>3</v>
          </cell>
          <cell r="S321">
            <v>49.532710280373834</v>
          </cell>
          <cell r="AD321">
            <v>0</v>
          </cell>
          <cell r="AE321">
            <v>35.570469798657719</v>
          </cell>
          <cell r="AP321">
            <v>0</v>
          </cell>
          <cell r="AQ321">
            <v>35.570469798657719</v>
          </cell>
        </row>
        <row r="322">
          <cell r="F322">
            <v>1</v>
          </cell>
          <cell r="G322">
            <v>35.682326621923934</v>
          </cell>
          <cell r="R322">
            <v>3</v>
          </cell>
          <cell r="S322">
            <v>49.688473520249218</v>
          </cell>
          <cell r="AD322">
            <v>0</v>
          </cell>
          <cell r="AE322">
            <v>35.682326621923934</v>
          </cell>
          <cell r="AP322">
            <v>0</v>
          </cell>
          <cell r="AQ322">
            <v>35.682326621923934</v>
          </cell>
        </row>
        <row r="323">
          <cell r="F323">
            <v>1</v>
          </cell>
          <cell r="G323">
            <v>35.794183445190157</v>
          </cell>
          <cell r="R323">
            <v>3</v>
          </cell>
          <cell r="S323">
            <v>49.844236760124609</v>
          </cell>
          <cell r="AD323">
            <v>0</v>
          </cell>
          <cell r="AE323">
            <v>35.794183445190157</v>
          </cell>
          <cell r="AP323">
            <v>0</v>
          </cell>
          <cell r="AQ323">
            <v>35.794183445190157</v>
          </cell>
        </row>
        <row r="324">
          <cell r="F324">
            <v>1</v>
          </cell>
          <cell r="G324">
            <v>35.906040268456373</v>
          </cell>
          <cell r="R324">
            <v>3</v>
          </cell>
          <cell r="S324">
            <v>50</v>
          </cell>
          <cell r="AD324">
            <v>0</v>
          </cell>
          <cell r="AE324">
            <v>35.906040268456373</v>
          </cell>
          <cell r="AP324">
            <v>0</v>
          </cell>
          <cell r="AQ324">
            <v>35.906040268456373</v>
          </cell>
        </row>
        <row r="325">
          <cell r="F325">
            <v>1</v>
          </cell>
          <cell r="G325">
            <v>36.017897091722595</v>
          </cell>
          <cell r="R325">
            <v>3</v>
          </cell>
          <cell r="S325">
            <v>50.155763239875384</v>
          </cell>
          <cell r="AD325">
            <v>0</v>
          </cell>
          <cell r="AE325">
            <v>36.017897091722595</v>
          </cell>
          <cell r="AP325">
            <v>0</v>
          </cell>
          <cell r="AQ325">
            <v>36.017897091722595</v>
          </cell>
        </row>
        <row r="326">
          <cell r="F326">
            <v>1</v>
          </cell>
          <cell r="G326">
            <v>36.129753914988818</v>
          </cell>
          <cell r="R326">
            <v>3</v>
          </cell>
          <cell r="S326">
            <v>50.311526479750782</v>
          </cell>
          <cell r="AD326">
            <v>0</v>
          </cell>
          <cell r="AE326">
            <v>36.129753914988818</v>
          </cell>
          <cell r="AP326">
            <v>0</v>
          </cell>
          <cell r="AQ326">
            <v>36.129753914988818</v>
          </cell>
        </row>
        <row r="327">
          <cell r="F327">
            <v>1</v>
          </cell>
          <cell r="G327">
            <v>36.241610738255034</v>
          </cell>
          <cell r="R327">
            <v>3</v>
          </cell>
          <cell r="S327">
            <v>50.467289719626166</v>
          </cell>
          <cell r="AD327">
            <v>0</v>
          </cell>
          <cell r="AE327">
            <v>36.241610738255034</v>
          </cell>
          <cell r="AP327">
            <v>0</v>
          </cell>
          <cell r="AQ327">
            <v>36.241610738255034</v>
          </cell>
        </row>
        <row r="328">
          <cell r="F328">
            <v>1</v>
          </cell>
          <cell r="G328">
            <v>36.353467561521249</v>
          </cell>
          <cell r="R328">
            <v>3</v>
          </cell>
          <cell r="S328">
            <v>50.623052959501557</v>
          </cell>
          <cell r="AD328">
            <v>0</v>
          </cell>
          <cell r="AE328">
            <v>36.353467561521249</v>
          </cell>
          <cell r="AP328">
            <v>0</v>
          </cell>
          <cell r="AQ328">
            <v>36.353467561521249</v>
          </cell>
        </row>
        <row r="329">
          <cell r="F329">
            <v>1</v>
          </cell>
          <cell r="G329">
            <v>36.465324384787472</v>
          </cell>
          <cell r="R329">
            <v>3</v>
          </cell>
          <cell r="S329">
            <v>50.778816199376941</v>
          </cell>
          <cell r="AD329">
            <v>0</v>
          </cell>
          <cell r="AE329">
            <v>36.465324384787472</v>
          </cell>
          <cell r="AP329">
            <v>0</v>
          </cell>
          <cell r="AQ329">
            <v>36.465324384787472</v>
          </cell>
        </row>
        <row r="330">
          <cell r="F330">
            <v>1</v>
          </cell>
          <cell r="G330">
            <v>36.577181208053695</v>
          </cell>
          <cell r="R330">
            <v>3</v>
          </cell>
          <cell r="S330">
            <v>50.934579439252339</v>
          </cell>
          <cell r="AD330">
            <v>0</v>
          </cell>
          <cell r="AE330">
            <v>36.577181208053695</v>
          </cell>
          <cell r="AP330">
            <v>0</v>
          </cell>
          <cell r="AQ330">
            <v>36.577181208053695</v>
          </cell>
        </row>
        <row r="331">
          <cell r="F331">
            <v>1</v>
          </cell>
          <cell r="G331">
            <v>36.68903803131991</v>
          </cell>
          <cell r="R331">
            <v>3</v>
          </cell>
          <cell r="S331">
            <v>51.090342679127723</v>
          </cell>
          <cell r="AD331">
            <v>0</v>
          </cell>
          <cell r="AE331">
            <v>36.68903803131991</v>
          </cell>
          <cell r="AP331">
            <v>0</v>
          </cell>
          <cell r="AQ331">
            <v>36.68903803131991</v>
          </cell>
        </row>
        <row r="332">
          <cell r="F332">
            <v>1</v>
          </cell>
          <cell r="G332">
            <v>36.800894854586133</v>
          </cell>
          <cell r="R332">
            <v>3</v>
          </cell>
          <cell r="S332">
            <v>51.246105919003114</v>
          </cell>
          <cell r="AD332">
            <v>0</v>
          </cell>
          <cell r="AE332">
            <v>36.800894854586133</v>
          </cell>
          <cell r="AP332">
            <v>0</v>
          </cell>
          <cell r="AQ332">
            <v>36.800894854586133</v>
          </cell>
        </row>
        <row r="333">
          <cell r="F333">
            <v>1</v>
          </cell>
          <cell r="G333">
            <v>36.912751677852349</v>
          </cell>
          <cell r="R333">
            <v>3</v>
          </cell>
          <cell r="S333">
            <v>51.401869158878498</v>
          </cell>
          <cell r="AD333">
            <v>0</v>
          </cell>
          <cell r="AE333">
            <v>36.912751677852349</v>
          </cell>
          <cell r="AP333">
            <v>0</v>
          </cell>
          <cell r="AQ333">
            <v>36.912751677852349</v>
          </cell>
        </row>
        <row r="334">
          <cell r="F334">
            <v>1</v>
          </cell>
          <cell r="G334">
            <v>37.024608501118564</v>
          </cell>
          <cell r="R334">
            <v>3</v>
          </cell>
          <cell r="S334">
            <v>51.557632398753896</v>
          </cell>
          <cell r="AD334">
            <v>0</v>
          </cell>
          <cell r="AE334">
            <v>37.024608501118564</v>
          </cell>
          <cell r="AP334">
            <v>0</v>
          </cell>
          <cell r="AQ334">
            <v>37.024608501118564</v>
          </cell>
        </row>
        <row r="335">
          <cell r="F335">
            <v>1</v>
          </cell>
          <cell r="G335">
            <v>37.136465324384787</v>
          </cell>
          <cell r="R335">
            <v>3</v>
          </cell>
          <cell r="S335">
            <v>51.713395638629279</v>
          </cell>
          <cell r="AD335">
            <v>0</v>
          </cell>
          <cell r="AE335">
            <v>37.136465324384787</v>
          </cell>
          <cell r="AP335">
            <v>0</v>
          </cell>
          <cell r="AQ335">
            <v>37.136465324384787</v>
          </cell>
        </row>
        <row r="336">
          <cell r="F336">
            <v>1</v>
          </cell>
          <cell r="G336">
            <v>37.24832214765101</v>
          </cell>
          <cell r="R336">
            <v>3</v>
          </cell>
          <cell r="S336">
            <v>51.86915887850467</v>
          </cell>
          <cell r="AD336">
            <v>0</v>
          </cell>
          <cell r="AE336">
            <v>37.24832214765101</v>
          </cell>
          <cell r="AP336">
            <v>0</v>
          </cell>
          <cell r="AQ336">
            <v>37.24832214765101</v>
          </cell>
        </row>
        <row r="337">
          <cell r="F337">
            <v>1</v>
          </cell>
          <cell r="G337">
            <v>37.360178970917225</v>
          </cell>
          <cell r="R337">
            <v>3</v>
          </cell>
          <cell r="S337">
            <v>52.024922118380054</v>
          </cell>
          <cell r="AD337">
            <v>0</v>
          </cell>
          <cell r="AE337">
            <v>37.360178970917225</v>
          </cell>
          <cell r="AP337">
            <v>0</v>
          </cell>
          <cell r="AQ337">
            <v>37.360178970917225</v>
          </cell>
        </row>
        <row r="338">
          <cell r="F338">
            <v>1</v>
          </cell>
          <cell r="G338">
            <v>37.472035794183448</v>
          </cell>
          <cell r="R338">
            <v>3</v>
          </cell>
          <cell r="S338">
            <v>52.180685358255452</v>
          </cell>
          <cell r="AD338">
            <v>0</v>
          </cell>
          <cell r="AE338">
            <v>37.472035794183448</v>
          </cell>
          <cell r="AP338">
            <v>0</v>
          </cell>
          <cell r="AQ338">
            <v>37.472035794183448</v>
          </cell>
        </row>
        <row r="339">
          <cell r="F339">
            <v>1</v>
          </cell>
          <cell r="G339">
            <v>37.583892617449663</v>
          </cell>
          <cell r="R339">
            <v>3</v>
          </cell>
          <cell r="S339">
            <v>52.336448598130836</v>
          </cell>
          <cell r="AD339">
            <v>0</v>
          </cell>
          <cell r="AE339">
            <v>37.583892617449663</v>
          </cell>
          <cell r="AP339">
            <v>0</v>
          </cell>
          <cell r="AQ339">
            <v>37.583892617449663</v>
          </cell>
        </row>
        <row r="340">
          <cell r="F340">
            <v>1</v>
          </cell>
          <cell r="G340">
            <v>37.695749440715879</v>
          </cell>
          <cell r="R340">
            <v>3</v>
          </cell>
          <cell r="S340">
            <v>52.492211838006227</v>
          </cell>
          <cell r="AD340">
            <v>0</v>
          </cell>
          <cell r="AE340">
            <v>37.695749440715879</v>
          </cell>
          <cell r="AP340">
            <v>0</v>
          </cell>
          <cell r="AQ340">
            <v>37.695749440715879</v>
          </cell>
        </row>
        <row r="341">
          <cell r="F341">
            <v>1</v>
          </cell>
          <cell r="G341">
            <v>37.807606263982102</v>
          </cell>
          <cell r="R341">
            <v>3</v>
          </cell>
          <cell r="S341">
            <v>52.647975077881611</v>
          </cell>
          <cell r="AD341">
            <v>0</v>
          </cell>
          <cell r="AE341">
            <v>37.807606263982102</v>
          </cell>
          <cell r="AP341">
            <v>0</v>
          </cell>
          <cell r="AQ341">
            <v>37.807606263982102</v>
          </cell>
        </row>
        <row r="342">
          <cell r="F342">
            <v>1</v>
          </cell>
          <cell r="G342">
            <v>37.919463087248324</v>
          </cell>
          <cell r="R342">
            <v>3</v>
          </cell>
          <cell r="S342">
            <v>52.803738317757009</v>
          </cell>
          <cell r="AD342">
            <v>0</v>
          </cell>
          <cell r="AE342">
            <v>37.919463087248324</v>
          </cell>
          <cell r="AP342">
            <v>0</v>
          </cell>
          <cell r="AQ342">
            <v>37.919463087248324</v>
          </cell>
        </row>
        <row r="343">
          <cell r="F343">
            <v>1</v>
          </cell>
          <cell r="G343">
            <v>38.031319910514547</v>
          </cell>
          <cell r="R343">
            <v>3</v>
          </cell>
          <cell r="S343">
            <v>52.959501557632393</v>
          </cell>
          <cell r="AD343">
            <v>0</v>
          </cell>
          <cell r="AE343">
            <v>38.031319910514547</v>
          </cell>
          <cell r="AP343">
            <v>0</v>
          </cell>
          <cell r="AQ343">
            <v>38.031319910514547</v>
          </cell>
        </row>
        <row r="344">
          <cell r="F344">
            <v>1</v>
          </cell>
          <cell r="G344">
            <v>38.143176733780763</v>
          </cell>
          <cell r="R344">
            <v>3</v>
          </cell>
          <cell r="S344">
            <v>53.115264797507791</v>
          </cell>
          <cell r="AD344">
            <v>0</v>
          </cell>
          <cell r="AE344">
            <v>38.143176733780763</v>
          </cell>
          <cell r="AP344">
            <v>0</v>
          </cell>
          <cell r="AQ344">
            <v>38.143176733780763</v>
          </cell>
        </row>
        <row r="345">
          <cell r="F345">
            <v>1</v>
          </cell>
          <cell r="G345">
            <v>38.255033557046978</v>
          </cell>
          <cell r="R345">
            <v>3</v>
          </cell>
          <cell r="S345">
            <v>53.271028037383175</v>
          </cell>
          <cell r="AD345">
            <v>0</v>
          </cell>
          <cell r="AE345">
            <v>38.255033557046978</v>
          </cell>
          <cell r="AP345">
            <v>0</v>
          </cell>
          <cell r="AQ345">
            <v>38.255033557046978</v>
          </cell>
        </row>
        <row r="346">
          <cell r="F346">
            <v>1</v>
          </cell>
          <cell r="G346">
            <v>38.366890380313201</v>
          </cell>
          <cell r="R346">
            <v>3</v>
          </cell>
          <cell r="S346">
            <v>53.426791277258566</v>
          </cell>
          <cell r="AD346">
            <v>0</v>
          </cell>
          <cell r="AE346">
            <v>38.366890380313201</v>
          </cell>
          <cell r="AP346">
            <v>0</v>
          </cell>
          <cell r="AQ346">
            <v>38.366890380313201</v>
          </cell>
        </row>
        <row r="347">
          <cell r="F347">
            <v>1</v>
          </cell>
          <cell r="G347">
            <v>38.478747203579417</v>
          </cell>
          <cell r="R347">
            <v>3</v>
          </cell>
          <cell r="S347">
            <v>53.58255451713395</v>
          </cell>
          <cell r="AD347">
            <v>0</v>
          </cell>
          <cell r="AE347">
            <v>38.478747203579417</v>
          </cell>
          <cell r="AP347">
            <v>0</v>
          </cell>
          <cell r="AQ347">
            <v>38.478747203579417</v>
          </cell>
        </row>
        <row r="348">
          <cell r="F348">
            <v>1</v>
          </cell>
          <cell r="G348">
            <v>38.590604026845639</v>
          </cell>
          <cell r="R348">
            <v>3</v>
          </cell>
          <cell r="S348">
            <v>53.738317757009348</v>
          </cell>
          <cell r="AD348">
            <v>0</v>
          </cell>
          <cell r="AE348">
            <v>38.590604026845639</v>
          </cell>
          <cell r="AP348">
            <v>0</v>
          </cell>
          <cell r="AQ348">
            <v>38.590604026845639</v>
          </cell>
        </row>
        <row r="349">
          <cell r="F349">
            <v>1</v>
          </cell>
          <cell r="G349">
            <v>38.702460850111855</v>
          </cell>
          <cell r="R349">
            <v>3</v>
          </cell>
          <cell r="S349">
            <v>53.894080996884732</v>
          </cell>
          <cell r="AD349">
            <v>0</v>
          </cell>
          <cell r="AE349">
            <v>38.702460850111855</v>
          </cell>
          <cell r="AP349">
            <v>0</v>
          </cell>
          <cell r="AQ349">
            <v>38.702460850111855</v>
          </cell>
        </row>
        <row r="350">
          <cell r="F350">
            <v>1</v>
          </cell>
          <cell r="G350">
            <v>38.814317673378071</v>
          </cell>
          <cell r="R350">
            <v>3</v>
          </cell>
          <cell r="S350">
            <v>54.049844236760123</v>
          </cell>
          <cell r="AD350">
            <v>0</v>
          </cell>
          <cell r="AE350">
            <v>38.814317673378071</v>
          </cell>
          <cell r="AP350">
            <v>0</v>
          </cell>
          <cell r="AQ350">
            <v>38.814317673378071</v>
          </cell>
        </row>
        <row r="351">
          <cell r="F351">
            <v>1</v>
          </cell>
          <cell r="G351">
            <v>38.926174496644293</v>
          </cell>
          <cell r="R351">
            <v>3</v>
          </cell>
          <cell r="S351">
            <v>54.205607476635507</v>
          </cell>
          <cell r="AD351">
            <v>0</v>
          </cell>
          <cell r="AE351">
            <v>38.926174496644293</v>
          </cell>
          <cell r="AP351">
            <v>0</v>
          </cell>
          <cell r="AQ351">
            <v>38.926174496644293</v>
          </cell>
        </row>
        <row r="352">
          <cell r="F352">
            <v>1</v>
          </cell>
          <cell r="G352">
            <v>39.038031319910516</v>
          </cell>
          <cell r="R352">
            <v>3</v>
          </cell>
          <cell r="S352">
            <v>54.361370716510905</v>
          </cell>
          <cell r="AD352">
            <v>0</v>
          </cell>
          <cell r="AE352">
            <v>39.038031319910516</v>
          </cell>
          <cell r="AP352">
            <v>0</v>
          </cell>
          <cell r="AQ352">
            <v>39.038031319910516</v>
          </cell>
        </row>
        <row r="353">
          <cell r="F353">
            <v>1</v>
          </cell>
          <cell r="G353">
            <v>39.149888143176739</v>
          </cell>
          <cell r="R353">
            <v>3</v>
          </cell>
          <cell r="S353">
            <v>54.517133956386289</v>
          </cell>
          <cell r="AD353">
            <v>0</v>
          </cell>
          <cell r="AE353">
            <v>39.149888143176739</v>
          </cell>
          <cell r="AP353">
            <v>0</v>
          </cell>
          <cell r="AQ353">
            <v>39.149888143176739</v>
          </cell>
        </row>
        <row r="354">
          <cell r="F354">
            <v>1</v>
          </cell>
          <cell r="G354">
            <v>39.261744966442954</v>
          </cell>
          <cell r="R354">
            <v>3</v>
          </cell>
          <cell r="S354">
            <v>54.67289719626168</v>
          </cell>
          <cell r="AD354">
            <v>0</v>
          </cell>
          <cell r="AE354">
            <v>39.261744966442954</v>
          </cell>
          <cell r="AP354">
            <v>0</v>
          </cell>
          <cell r="AQ354">
            <v>39.261744966442954</v>
          </cell>
        </row>
        <row r="355">
          <cell r="F355">
            <v>1</v>
          </cell>
          <cell r="G355">
            <v>39.37360178970917</v>
          </cell>
          <cell r="R355">
            <v>3</v>
          </cell>
          <cell r="S355">
            <v>54.828660436137064</v>
          </cell>
          <cell r="AD355">
            <v>0</v>
          </cell>
          <cell r="AE355">
            <v>39.37360178970917</v>
          </cell>
          <cell r="AP355">
            <v>0</v>
          </cell>
          <cell r="AQ355">
            <v>39.37360178970917</v>
          </cell>
        </row>
        <row r="356">
          <cell r="F356">
            <v>1</v>
          </cell>
          <cell r="G356">
            <v>39.485458612975393</v>
          </cell>
          <cell r="R356">
            <v>3</v>
          </cell>
          <cell r="S356">
            <v>54.984423676012462</v>
          </cell>
          <cell r="AD356">
            <v>0</v>
          </cell>
          <cell r="AE356">
            <v>39.485458612975393</v>
          </cell>
          <cell r="AP356">
            <v>0</v>
          </cell>
          <cell r="AQ356">
            <v>39.485458612975393</v>
          </cell>
        </row>
        <row r="357">
          <cell r="F357">
            <v>1</v>
          </cell>
          <cell r="G357">
            <v>39.597315436241608</v>
          </cell>
          <cell r="R357">
            <v>3</v>
          </cell>
          <cell r="S357">
            <v>55.140186915887845</v>
          </cell>
          <cell r="AD357">
            <v>0</v>
          </cell>
          <cell r="AE357">
            <v>39.597315436241608</v>
          </cell>
          <cell r="AP357">
            <v>0</v>
          </cell>
          <cell r="AQ357">
            <v>39.597315436241608</v>
          </cell>
        </row>
        <row r="358">
          <cell r="F358">
            <v>1</v>
          </cell>
          <cell r="G358">
            <v>39.709172259507831</v>
          </cell>
          <cell r="R358">
            <v>3</v>
          </cell>
          <cell r="S358">
            <v>55.295950155763244</v>
          </cell>
          <cell r="AD358">
            <v>0</v>
          </cell>
          <cell r="AE358">
            <v>39.709172259507831</v>
          </cell>
          <cell r="AP358">
            <v>0</v>
          </cell>
          <cell r="AQ358">
            <v>39.709172259507831</v>
          </cell>
        </row>
        <row r="359">
          <cell r="F359">
            <v>1</v>
          </cell>
          <cell r="G359">
            <v>39.821029082774054</v>
          </cell>
          <cell r="R359">
            <v>3</v>
          </cell>
          <cell r="S359">
            <v>55.451713395638627</v>
          </cell>
          <cell r="AD359">
            <v>0</v>
          </cell>
          <cell r="AE359">
            <v>39.821029082774054</v>
          </cell>
          <cell r="AP359">
            <v>0</v>
          </cell>
          <cell r="AQ359">
            <v>39.821029082774054</v>
          </cell>
        </row>
        <row r="360">
          <cell r="F360">
            <v>1</v>
          </cell>
          <cell r="G360">
            <v>39.932885906040269</v>
          </cell>
          <cell r="R360">
            <v>3</v>
          </cell>
          <cell r="S360">
            <v>55.607476635514018</v>
          </cell>
          <cell r="AD360">
            <v>0</v>
          </cell>
          <cell r="AE360">
            <v>39.932885906040269</v>
          </cell>
          <cell r="AP360">
            <v>0</v>
          </cell>
          <cell r="AQ360">
            <v>39.932885906040269</v>
          </cell>
        </row>
        <row r="361">
          <cell r="F361">
            <v>1</v>
          </cell>
          <cell r="G361">
            <v>40.044742729306485</v>
          </cell>
          <cell r="R361">
            <v>3</v>
          </cell>
          <cell r="S361">
            <v>55.763239875389402</v>
          </cell>
          <cell r="AD361">
            <v>0</v>
          </cell>
          <cell r="AE361">
            <v>40.044742729306485</v>
          </cell>
          <cell r="AP361">
            <v>0</v>
          </cell>
          <cell r="AQ361">
            <v>40.044742729306485</v>
          </cell>
        </row>
        <row r="362">
          <cell r="F362">
            <v>1</v>
          </cell>
          <cell r="G362">
            <v>40.156599552572708</v>
          </cell>
          <cell r="R362">
            <v>3</v>
          </cell>
          <cell r="S362">
            <v>55.9190031152648</v>
          </cell>
          <cell r="AD362">
            <v>0</v>
          </cell>
          <cell r="AE362">
            <v>40.156599552572708</v>
          </cell>
          <cell r="AP362">
            <v>0</v>
          </cell>
          <cell r="AQ362">
            <v>40.156599552572708</v>
          </cell>
        </row>
        <row r="363">
          <cell r="F363">
            <v>1</v>
          </cell>
          <cell r="G363">
            <v>40.268456375838923</v>
          </cell>
          <cell r="R363">
            <v>3</v>
          </cell>
          <cell r="S363">
            <v>56.074766355140184</v>
          </cell>
          <cell r="AD363">
            <v>0</v>
          </cell>
          <cell r="AE363">
            <v>40.268456375838923</v>
          </cell>
          <cell r="AP363">
            <v>0</v>
          </cell>
          <cell r="AQ363">
            <v>40.268456375838923</v>
          </cell>
        </row>
        <row r="364">
          <cell r="F364">
            <v>1</v>
          </cell>
          <cell r="G364">
            <v>40.380313199105146</v>
          </cell>
          <cell r="R364">
            <v>3</v>
          </cell>
          <cell r="S364">
            <v>56.230529595015575</v>
          </cell>
          <cell r="AD364">
            <v>0</v>
          </cell>
          <cell r="AE364">
            <v>40.380313199105146</v>
          </cell>
          <cell r="AP364">
            <v>0</v>
          </cell>
          <cell r="AQ364">
            <v>40.380313199105146</v>
          </cell>
        </row>
        <row r="365">
          <cell r="F365">
            <v>1</v>
          </cell>
          <cell r="G365">
            <v>40.492170022371369</v>
          </cell>
          <cell r="R365">
            <v>3</v>
          </cell>
          <cell r="S365">
            <v>56.386292834890959</v>
          </cell>
          <cell r="AD365">
            <v>0</v>
          </cell>
          <cell r="AE365">
            <v>40.492170022371369</v>
          </cell>
          <cell r="AP365">
            <v>0</v>
          </cell>
          <cell r="AQ365">
            <v>40.492170022371369</v>
          </cell>
        </row>
        <row r="366">
          <cell r="F366">
            <v>1</v>
          </cell>
          <cell r="G366">
            <v>40.604026845637584</v>
          </cell>
          <cell r="R366">
            <v>3</v>
          </cell>
          <cell r="S366">
            <v>56.542056074766357</v>
          </cell>
          <cell r="AD366">
            <v>0</v>
          </cell>
          <cell r="AE366">
            <v>40.604026845637584</v>
          </cell>
          <cell r="AP366">
            <v>0</v>
          </cell>
          <cell r="AQ366">
            <v>40.604026845637584</v>
          </cell>
        </row>
        <row r="367">
          <cell r="F367">
            <v>1</v>
          </cell>
          <cell r="G367">
            <v>40.7158836689038</v>
          </cell>
          <cell r="R367">
            <v>3</v>
          </cell>
          <cell r="S367">
            <v>56.697819314641741</v>
          </cell>
          <cell r="AD367">
            <v>0</v>
          </cell>
          <cell r="AE367">
            <v>40.7158836689038</v>
          </cell>
          <cell r="AP367">
            <v>0</v>
          </cell>
          <cell r="AQ367">
            <v>40.7158836689038</v>
          </cell>
        </row>
        <row r="368">
          <cell r="F368">
            <v>1</v>
          </cell>
          <cell r="G368">
            <v>40.827740492170022</v>
          </cell>
          <cell r="R368">
            <v>3</v>
          </cell>
          <cell r="S368">
            <v>56.853582554517132</v>
          </cell>
          <cell r="AD368">
            <v>0</v>
          </cell>
          <cell r="AE368">
            <v>40.827740492170022</v>
          </cell>
          <cell r="AP368">
            <v>0</v>
          </cell>
          <cell r="AQ368">
            <v>40.827740492170022</v>
          </cell>
        </row>
        <row r="369">
          <cell r="F369">
            <v>1</v>
          </cell>
          <cell r="G369">
            <v>40.939597315436245</v>
          </cell>
          <cell r="R369">
            <v>3</v>
          </cell>
          <cell r="S369">
            <v>57.009345794392516</v>
          </cell>
          <cell r="AD369">
            <v>0</v>
          </cell>
          <cell r="AE369">
            <v>40.939597315436245</v>
          </cell>
          <cell r="AP369">
            <v>0</v>
          </cell>
          <cell r="AQ369">
            <v>40.939597315436245</v>
          </cell>
        </row>
        <row r="370">
          <cell r="F370">
            <v>1</v>
          </cell>
          <cell r="G370">
            <v>41.051454138702461</v>
          </cell>
          <cell r="R370">
            <v>3</v>
          </cell>
          <cell r="S370">
            <v>57.165109034267914</v>
          </cell>
          <cell r="AD370">
            <v>0</v>
          </cell>
          <cell r="AE370">
            <v>41.051454138702461</v>
          </cell>
          <cell r="AP370">
            <v>0</v>
          </cell>
          <cell r="AQ370">
            <v>41.051454138702461</v>
          </cell>
        </row>
        <row r="371">
          <cell r="F371">
            <v>1</v>
          </cell>
          <cell r="G371">
            <v>41.163310961968676</v>
          </cell>
          <cell r="R371">
            <v>3</v>
          </cell>
          <cell r="S371">
            <v>57.320872274143298</v>
          </cell>
          <cell r="AD371">
            <v>0</v>
          </cell>
          <cell r="AE371">
            <v>41.163310961968676</v>
          </cell>
          <cell r="AP371">
            <v>0</v>
          </cell>
          <cell r="AQ371">
            <v>41.163310961968676</v>
          </cell>
        </row>
        <row r="372">
          <cell r="F372">
            <v>1</v>
          </cell>
          <cell r="G372">
            <v>41.275167785234899</v>
          </cell>
          <cell r="R372">
            <v>3</v>
          </cell>
          <cell r="S372">
            <v>57.476635514018696</v>
          </cell>
          <cell r="AD372">
            <v>0</v>
          </cell>
          <cell r="AE372">
            <v>41.275167785234899</v>
          </cell>
          <cell r="AP372">
            <v>0</v>
          </cell>
          <cell r="AQ372">
            <v>41.275167785234899</v>
          </cell>
        </row>
        <row r="373">
          <cell r="F373">
            <v>1</v>
          </cell>
          <cell r="G373">
            <v>41.387024608501115</v>
          </cell>
          <cell r="R373">
            <v>3</v>
          </cell>
          <cell r="S373">
            <v>57.63239875389408</v>
          </cell>
          <cell r="AD373">
            <v>0</v>
          </cell>
          <cell r="AE373">
            <v>41.387024608501115</v>
          </cell>
          <cell r="AP373">
            <v>0</v>
          </cell>
          <cell r="AQ373">
            <v>41.387024608501115</v>
          </cell>
        </row>
        <row r="374">
          <cell r="F374">
            <v>1</v>
          </cell>
          <cell r="G374">
            <v>41.498881431767337</v>
          </cell>
          <cell r="R374">
            <v>3</v>
          </cell>
          <cell r="S374">
            <v>57.788161993769471</v>
          </cell>
          <cell r="AD374">
            <v>0</v>
          </cell>
          <cell r="AE374">
            <v>41.498881431767337</v>
          </cell>
          <cell r="AP374">
            <v>0</v>
          </cell>
          <cell r="AQ374">
            <v>41.498881431767337</v>
          </cell>
        </row>
        <row r="375">
          <cell r="F375">
            <v>1</v>
          </cell>
          <cell r="G375">
            <v>41.61073825503356</v>
          </cell>
          <cell r="R375">
            <v>3</v>
          </cell>
          <cell r="S375">
            <v>57.943925233644855</v>
          </cell>
          <cell r="AD375">
            <v>0</v>
          </cell>
          <cell r="AE375">
            <v>41.61073825503356</v>
          </cell>
          <cell r="AP375">
            <v>0</v>
          </cell>
          <cell r="AQ375">
            <v>41.61073825503356</v>
          </cell>
        </row>
        <row r="376">
          <cell r="F376">
            <v>1</v>
          </cell>
          <cell r="G376">
            <v>41.722595078299776</v>
          </cell>
          <cell r="R376">
            <v>3</v>
          </cell>
          <cell r="S376">
            <v>58.099688473520253</v>
          </cell>
          <cell r="AD376">
            <v>0</v>
          </cell>
          <cell r="AE376">
            <v>41.722595078299776</v>
          </cell>
          <cell r="AP376">
            <v>0</v>
          </cell>
          <cell r="AQ376">
            <v>41.722595078299776</v>
          </cell>
        </row>
        <row r="377">
          <cell r="F377">
            <v>1</v>
          </cell>
          <cell r="G377">
            <v>41.834451901565991</v>
          </cell>
          <cell r="R377">
            <v>3</v>
          </cell>
          <cell r="S377">
            <v>58.255451713395637</v>
          </cell>
          <cell r="AD377">
            <v>0</v>
          </cell>
          <cell r="AE377">
            <v>41.834451901565991</v>
          </cell>
          <cell r="AP377">
            <v>0</v>
          </cell>
          <cell r="AQ377">
            <v>41.834451901565991</v>
          </cell>
        </row>
        <row r="378">
          <cell r="F378">
            <v>1</v>
          </cell>
          <cell r="G378">
            <v>41.946308724832214</v>
          </cell>
          <cell r="R378">
            <v>3</v>
          </cell>
          <cell r="S378">
            <v>58.411214953271028</v>
          </cell>
          <cell r="AD378">
            <v>0</v>
          </cell>
          <cell r="AE378">
            <v>41.946308724832214</v>
          </cell>
          <cell r="AP378">
            <v>0</v>
          </cell>
          <cell r="AQ378">
            <v>41.946308724832214</v>
          </cell>
        </row>
        <row r="379">
          <cell r="F379">
            <v>1</v>
          </cell>
          <cell r="G379">
            <v>42.058165548098437</v>
          </cell>
          <cell r="R379">
            <v>3</v>
          </cell>
          <cell r="S379">
            <v>58.566978193146412</v>
          </cell>
          <cell r="AD379">
            <v>0</v>
          </cell>
          <cell r="AE379">
            <v>42.058165548098437</v>
          </cell>
          <cell r="AP379">
            <v>0</v>
          </cell>
          <cell r="AQ379">
            <v>42.058165548098437</v>
          </cell>
        </row>
        <row r="380">
          <cell r="F380">
            <v>1</v>
          </cell>
          <cell r="G380">
            <v>42.170022371364652</v>
          </cell>
          <cell r="R380">
            <v>3</v>
          </cell>
          <cell r="S380">
            <v>58.72274143302181</v>
          </cell>
          <cell r="AD380">
            <v>0</v>
          </cell>
          <cell r="AE380">
            <v>42.170022371364652</v>
          </cell>
          <cell r="AP380">
            <v>0</v>
          </cell>
          <cell r="AQ380">
            <v>42.170022371364652</v>
          </cell>
        </row>
        <row r="381">
          <cell r="F381">
            <v>1</v>
          </cell>
          <cell r="G381">
            <v>42.281879194630875</v>
          </cell>
          <cell r="R381">
            <v>3</v>
          </cell>
          <cell r="S381">
            <v>58.878504672897193</v>
          </cell>
          <cell r="AD381">
            <v>0</v>
          </cell>
          <cell r="AE381">
            <v>42.281879194630875</v>
          </cell>
          <cell r="AP381">
            <v>0</v>
          </cell>
          <cell r="AQ381">
            <v>42.281879194630875</v>
          </cell>
        </row>
        <row r="382">
          <cell r="F382">
            <v>1</v>
          </cell>
          <cell r="G382">
            <v>42.393736017897091</v>
          </cell>
          <cell r="R382">
            <v>3</v>
          </cell>
          <cell r="S382">
            <v>59.034267912772584</v>
          </cell>
          <cell r="AD382">
            <v>0</v>
          </cell>
          <cell r="AE382">
            <v>42.393736017897091</v>
          </cell>
          <cell r="AP382">
            <v>0</v>
          </cell>
          <cell r="AQ382">
            <v>42.393736017897091</v>
          </cell>
        </row>
        <row r="383">
          <cell r="F383">
            <v>1</v>
          </cell>
          <cell r="G383">
            <v>42.505592841163306</v>
          </cell>
          <cell r="R383">
            <v>3</v>
          </cell>
          <cell r="S383">
            <v>59.190031152647968</v>
          </cell>
          <cell r="AD383">
            <v>0</v>
          </cell>
          <cell r="AE383">
            <v>42.505592841163306</v>
          </cell>
          <cell r="AP383">
            <v>0</v>
          </cell>
          <cell r="AQ383">
            <v>42.505592841163306</v>
          </cell>
        </row>
        <row r="384">
          <cell r="F384">
            <v>1</v>
          </cell>
          <cell r="G384">
            <v>42.617449664429529</v>
          </cell>
          <cell r="R384">
            <v>3</v>
          </cell>
          <cell r="S384">
            <v>59.345794392523366</v>
          </cell>
          <cell r="AD384">
            <v>0</v>
          </cell>
          <cell r="AE384">
            <v>42.617449664429529</v>
          </cell>
          <cell r="AP384">
            <v>0</v>
          </cell>
          <cell r="AQ384">
            <v>42.617449664429529</v>
          </cell>
        </row>
        <row r="385">
          <cell r="F385">
            <v>1</v>
          </cell>
          <cell r="G385">
            <v>42.729306487695752</v>
          </cell>
          <cell r="R385">
            <v>3</v>
          </cell>
          <cell r="S385">
            <v>59.50155763239875</v>
          </cell>
          <cell r="AD385">
            <v>0</v>
          </cell>
          <cell r="AE385">
            <v>42.729306487695752</v>
          </cell>
          <cell r="AP385">
            <v>0</v>
          </cell>
          <cell r="AQ385">
            <v>42.729306487695752</v>
          </cell>
        </row>
        <row r="386">
          <cell r="F386">
            <v>1</v>
          </cell>
          <cell r="G386">
            <v>42.841163310961967</v>
          </cell>
          <cell r="R386">
            <v>3</v>
          </cell>
          <cell r="S386">
            <v>59.657320872274141</v>
          </cell>
          <cell r="AD386">
            <v>0</v>
          </cell>
          <cell r="AE386">
            <v>42.841163310961967</v>
          </cell>
          <cell r="AP386">
            <v>0</v>
          </cell>
          <cell r="AQ386">
            <v>42.841163310961967</v>
          </cell>
        </row>
        <row r="387">
          <cell r="F387">
            <v>1</v>
          </cell>
          <cell r="G387">
            <v>42.95302013422819</v>
          </cell>
          <cell r="R387">
            <v>3</v>
          </cell>
          <cell r="S387">
            <v>59.813084112149525</v>
          </cell>
          <cell r="AD387">
            <v>0</v>
          </cell>
          <cell r="AE387">
            <v>42.95302013422819</v>
          </cell>
          <cell r="AP387">
            <v>0</v>
          </cell>
          <cell r="AQ387">
            <v>42.95302013422819</v>
          </cell>
        </row>
        <row r="388">
          <cell r="F388">
            <v>1</v>
          </cell>
          <cell r="G388">
            <v>43.064876957494405</v>
          </cell>
          <cell r="R388">
            <v>3</v>
          </cell>
          <cell r="S388">
            <v>59.968847352024923</v>
          </cell>
          <cell r="AD388">
            <v>0</v>
          </cell>
          <cell r="AE388">
            <v>43.064876957494405</v>
          </cell>
          <cell r="AP388">
            <v>0</v>
          </cell>
          <cell r="AQ388">
            <v>43.064876957494405</v>
          </cell>
        </row>
        <row r="389">
          <cell r="F389">
            <v>1</v>
          </cell>
          <cell r="G389">
            <v>43.176733780760628</v>
          </cell>
          <cell r="R389">
            <v>3</v>
          </cell>
          <cell r="S389">
            <v>60.124610591900307</v>
          </cell>
          <cell r="AD389">
            <v>0</v>
          </cell>
          <cell r="AE389">
            <v>43.176733780760628</v>
          </cell>
          <cell r="AP389">
            <v>0</v>
          </cell>
          <cell r="AQ389">
            <v>43.176733780760628</v>
          </cell>
        </row>
        <row r="390">
          <cell r="F390">
            <v>1</v>
          </cell>
          <cell r="G390">
            <v>43.288590604026844</v>
          </cell>
          <cell r="R390">
            <v>3</v>
          </cell>
          <cell r="S390">
            <v>60.280373831775705</v>
          </cell>
          <cell r="AD390">
            <v>0</v>
          </cell>
          <cell r="AE390">
            <v>43.288590604026844</v>
          </cell>
          <cell r="AP390">
            <v>0</v>
          </cell>
          <cell r="AQ390">
            <v>43.288590604026844</v>
          </cell>
        </row>
        <row r="391">
          <cell r="F391">
            <v>1</v>
          </cell>
          <cell r="G391">
            <v>43.400447427293066</v>
          </cell>
          <cell r="R391">
            <v>3</v>
          </cell>
          <cell r="S391">
            <v>60.436137071651089</v>
          </cell>
          <cell r="AD391">
            <v>0</v>
          </cell>
          <cell r="AE391">
            <v>43.400447427293066</v>
          </cell>
          <cell r="AP391">
            <v>0</v>
          </cell>
          <cell r="AQ391">
            <v>43.400447427293066</v>
          </cell>
        </row>
        <row r="392">
          <cell r="F392">
            <v>1</v>
          </cell>
          <cell r="G392">
            <v>43.512304250559289</v>
          </cell>
          <cell r="R392">
            <v>3</v>
          </cell>
          <cell r="S392">
            <v>60.59190031152648</v>
          </cell>
          <cell r="AD392">
            <v>0</v>
          </cell>
          <cell r="AE392">
            <v>43.512304250559289</v>
          </cell>
          <cell r="AP392">
            <v>0</v>
          </cell>
          <cell r="AQ392">
            <v>43.512304250559289</v>
          </cell>
        </row>
        <row r="393">
          <cell r="F393">
            <v>1</v>
          </cell>
          <cell r="G393">
            <v>43.624161073825505</v>
          </cell>
          <cell r="R393">
            <v>3</v>
          </cell>
          <cell r="S393">
            <v>60.747663551401864</v>
          </cell>
          <cell r="AD393">
            <v>0</v>
          </cell>
          <cell r="AE393">
            <v>43.624161073825505</v>
          </cell>
          <cell r="AP393">
            <v>0</v>
          </cell>
          <cell r="AQ393">
            <v>43.624161073825505</v>
          </cell>
        </row>
        <row r="394">
          <cell r="F394">
            <v>1</v>
          </cell>
          <cell r="G394">
            <v>43.73601789709172</v>
          </cell>
          <cell r="R394">
            <v>3</v>
          </cell>
          <cell r="S394">
            <v>60.903426791277262</v>
          </cell>
          <cell r="AD394">
            <v>0</v>
          </cell>
          <cell r="AE394">
            <v>43.73601789709172</v>
          </cell>
          <cell r="AP394">
            <v>0</v>
          </cell>
          <cell r="AQ394">
            <v>43.73601789709172</v>
          </cell>
        </row>
        <row r="395">
          <cell r="F395">
            <v>1</v>
          </cell>
          <cell r="G395">
            <v>43.847874720357943</v>
          </cell>
          <cell r="R395">
            <v>3</v>
          </cell>
          <cell r="S395">
            <v>61.059190031152646</v>
          </cell>
          <cell r="AD395">
            <v>0</v>
          </cell>
          <cell r="AE395">
            <v>43.847874720357943</v>
          </cell>
          <cell r="AP395">
            <v>0</v>
          </cell>
          <cell r="AQ395">
            <v>43.847874720357943</v>
          </cell>
        </row>
        <row r="396">
          <cell r="F396">
            <v>1</v>
          </cell>
          <cell r="G396">
            <v>43.959731543624159</v>
          </cell>
          <cell r="R396">
            <v>3</v>
          </cell>
          <cell r="S396">
            <v>61.214953271028037</v>
          </cell>
          <cell r="AD396">
            <v>0</v>
          </cell>
          <cell r="AE396">
            <v>43.959731543624159</v>
          </cell>
          <cell r="AP396">
            <v>0</v>
          </cell>
          <cell r="AQ396">
            <v>43.959731543624159</v>
          </cell>
        </row>
        <row r="397">
          <cell r="F397">
            <v>1</v>
          </cell>
          <cell r="G397">
            <v>44.071588366890381</v>
          </cell>
          <cell r="R397">
            <v>3</v>
          </cell>
          <cell r="S397">
            <v>61.370716510903421</v>
          </cell>
          <cell r="AD397">
            <v>0</v>
          </cell>
          <cell r="AE397">
            <v>44.071588366890381</v>
          </cell>
          <cell r="AP397">
            <v>0</v>
          </cell>
          <cell r="AQ397">
            <v>44.071588366890381</v>
          </cell>
        </row>
        <row r="398">
          <cell r="F398">
            <v>1</v>
          </cell>
          <cell r="G398">
            <v>44.183445190156604</v>
          </cell>
          <cell r="R398">
            <v>3</v>
          </cell>
          <cell r="S398">
            <v>61.526479750778819</v>
          </cell>
          <cell r="AD398">
            <v>0</v>
          </cell>
          <cell r="AE398">
            <v>44.183445190156604</v>
          </cell>
          <cell r="AP398">
            <v>0</v>
          </cell>
          <cell r="AQ398">
            <v>44.183445190156604</v>
          </cell>
        </row>
        <row r="399">
          <cell r="F399">
            <v>1</v>
          </cell>
          <cell r="G399">
            <v>44.29530201342282</v>
          </cell>
          <cell r="R399">
            <v>3</v>
          </cell>
          <cell r="S399">
            <v>61.682242990654203</v>
          </cell>
          <cell r="AD399">
            <v>0</v>
          </cell>
          <cell r="AE399">
            <v>44.29530201342282</v>
          </cell>
          <cell r="AP399">
            <v>0</v>
          </cell>
          <cell r="AQ399">
            <v>44.29530201342282</v>
          </cell>
        </row>
        <row r="400">
          <cell r="F400">
            <v>1</v>
          </cell>
          <cell r="G400">
            <v>44.407158836689035</v>
          </cell>
          <cell r="R400">
            <v>3</v>
          </cell>
          <cell r="S400">
            <v>61.838006230529594</v>
          </cell>
          <cell r="AD400">
            <v>0</v>
          </cell>
          <cell r="AE400">
            <v>44.407158836689035</v>
          </cell>
          <cell r="AP400">
            <v>0</v>
          </cell>
          <cell r="AQ400">
            <v>44.407158836689035</v>
          </cell>
        </row>
        <row r="401">
          <cell r="F401">
            <v>1</v>
          </cell>
          <cell r="G401">
            <v>44.519015659955258</v>
          </cell>
          <cell r="R401">
            <v>3</v>
          </cell>
          <cell r="S401">
            <v>61.993769470404978</v>
          </cell>
          <cell r="AD401">
            <v>0</v>
          </cell>
          <cell r="AE401">
            <v>44.519015659955258</v>
          </cell>
          <cell r="AP401">
            <v>0</v>
          </cell>
          <cell r="AQ401">
            <v>44.519015659955258</v>
          </cell>
        </row>
        <row r="402">
          <cell r="F402">
            <v>1</v>
          </cell>
          <cell r="G402">
            <v>44.630872483221481</v>
          </cell>
          <cell r="R402">
            <v>3</v>
          </cell>
          <cell r="S402">
            <v>62.149532710280376</v>
          </cell>
          <cell r="AD402">
            <v>0</v>
          </cell>
          <cell r="AE402">
            <v>44.630872483221481</v>
          </cell>
          <cell r="AP402">
            <v>0</v>
          </cell>
          <cell r="AQ402">
            <v>44.630872483221481</v>
          </cell>
        </row>
        <row r="403">
          <cell r="F403">
            <v>1</v>
          </cell>
          <cell r="G403">
            <v>44.742729306487696</v>
          </cell>
          <cell r="R403">
            <v>3</v>
          </cell>
          <cell r="S403">
            <v>62.305295950155759</v>
          </cell>
          <cell r="AD403">
            <v>0</v>
          </cell>
          <cell r="AE403">
            <v>44.742729306487696</v>
          </cell>
          <cell r="AP403">
            <v>0</v>
          </cell>
          <cell r="AQ403">
            <v>44.742729306487696</v>
          </cell>
        </row>
        <row r="404">
          <cell r="F404">
            <v>1</v>
          </cell>
          <cell r="G404">
            <v>44.854586129753912</v>
          </cell>
          <cell r="R404">
            <v>3</v>
          </cell>
          <cell r="S404">
            <v>62.46105919003115</v>
          </cell>
          <cell r="AD404">
            <v>0</v>
          </cell>
          <cell r="AE404">
            <v>44.854586129753912</v>
          </cell>
          <cell r="AP404">
            <v>0</v>
          </cell>
          <cell r="AQ404">
            <v>44.854586129753912</v>
          </cell>
        </row>
        <row r="405">
          <cell r="F405">
            <v>1</v>
          </cell>
          <cell r="G405">
            <v>44.966442953020135</v>
          </cell>
          <cell r="R405">
            <v>3</v>
          </cell>
          <cell r="S405">
            <v>62.616822429906534</v>
          </cell>
          <cell r="AD405">
            <v>0</v>
          </cell>
          <cell r="AE405">
            <v>44.966442953020135</v>
          </cell>
          <cell r="AP405">
            <v>0</v>
          </cell>
          <cell r="AQ405">
            <v>44.966442953020135</v>
          </cell>
        </row>
        <row r="406">
          <cell r="F406">
            <v>1</v>
          </cell>
          <cell r="G406">
            <v>45.07829977628635</v>
          </cell>
          <cell r="R406">
            <v>3</v>
          </cell>
          <cell r="S406">
            <v>62.772585669781932</v>
          </cell>
          <cell r="AD406">
            <v>0</v>
          </cell>
          <cell r="AE406">
            <v>45.07829977628635</v>
          </cell>
          <cell r="AP406">
            <v>0</v>
          </cell>
          <cell r="AQ406">
            <v>45.07829977628635</v>
          </cell>
        </row>
        <row r="407">
          <cell r="F407">
            <v>1</v>
          </cell>
          <cell r="G407">
            <v>45.190156599552573</v>
          </cell>
          <cell r="R407">
            <v>3</v>
          </cell>
          <cell r="S407">
            <v>62.928348909657316</v>
          </cell>
          <cell r="AD407">
            <v>0</v>
          </cell>
          <cell r="AE407">
            <v>45.190156599552573</v>
          </cell>
          <cell r="AP407">
            <v>0</v>
          </cell>
          <cell r="AQ407">
            <v>45.190156599552573</v>
          </cell>
        </row>
        <row r="408">
          <cell r="F408">
            <v>1</v>
          </cell>
          <cell r="G408">
            <v>45.302013422818796</v>
          </cell>
          <cell r="R408">
            <v>3</v>
          </cell>
          <cell r="S408">
            <v>63.084112149532714</v>
          </cell>
          <cell r="AD408">
            <v>0</v>
          </cell>
          <cell r="AE408">
            <v>45.302013422818796</v>
          </cell>
          <cell r="AP408">
            <v>0</v>
          </cell>
          <cell r="AQ408">
            <v>45.302013422818796</v>
          </cell>
        </row>
        <row r="409">
          <cell r="F409">
            <v>1</v>
          </cell>
          <cell r="G409">
            <v>45.413870246085011</v>
          </cell>
          <cell r="R409">
            <v>3</v>
          </cell>
          <cell r="S409">
            <v>63.239875389408098</v>
          </cell>
          <cell r="AD409">
            <v>0</v>
          </cell>
          <cell r="AE409">
            <v>45.413870246085011</v>
          </cell>
          <cell r="AP409">
            <v>0</v>
          </cell>
          <cell r="AQ409">
            <v>45.413870246085011</v>
          </cell>
        </row>
        <row r="410">
          <cell r="F410">
            <v>1</v>
          </cell>
          <cell r="G410">
            <v>45.525727069351227</v>
          </cell>
          <cell r="R410">
            <v>3</v>
          </cell>
          <cell r="S410">
            <v>63.395638629283489</v>
          </cell>
          <cell r="AD410">
            <v>0</v>
          </cell>
          <cell r="AE410">
            <v>45.525727069351227</v>
          </cell>
          <cell r="AP410">
            <v>0</v>
          </cell>
          <cell r="AQ410">
            <v>45.525727069351227</v>
          </cell>
        </row>
        <row r="411">
          <cell r="F411">
            <v>1</v>
          </cell>
          <cell r="G411">
            <v>45.63758389261745</v>
          </cell>
          <cell r="R411">
            <v>2</v>
          </cell>
          <cell r="S411">
            <v>63.551401869158873</v>
          </cell>
          <cell r="AD411">
            <v>0</v>
          </cell>
          <cell r="AE411">
            <v>45.63758389261745</v>
          </cell>
          <cell r="AP411">
            <v>0</v>
          </cell>
          <cell r="AQ411">
            <v>45.63758389261745</v>
          </cell>
        </row>
        <row r="412">
          <cell r="F412">
            <v>1</v>
          </cell>
          <cell r="G412">
            <v>45.749440715883672</v>
          </cell>
          <cell r="R412">
            <v>2</v>
          </cell>
          <cell r="S412">
            <v>63.707165109034271</v>
          </cell>
          <cell r="AD412">
            <v>0</v>
          </cell>
          <cell r="AE412">
            <v>45.749440715883672</v>
          </cell>
          <cell r="AP412">
            <v>0</v>
          </cell>
          <cell r="AQ412">
            <v>45.749440715883672</v>
          </cell>
        </row>
        <row r="413">
          <cell r="F413">
            <v>1</v>
          </cell>
          <cell r="G413">
            <v>45.861297539149888</v>
          </cell>
          <cell r="R413">
            <v>2</v>
          </cell>
          <cell r="S413">
            <v>63.862928348909655</v>
          </cell>
          <cell r="AD413">
            <v>0</v>
          </cell>
          <cell r="AE413">
            <v>45.861297539149888</v>
          </cell>
          <cell r="AP413">
            <v>0</v>
          </cell>
          <cell r="AQ413">
            <v>45.861297539149888</v>
          </cell>
        </row>
        <row r="414">
          <cell r="F414">
            <v>1</v>
          </cell>
          <cell r="G414">
            <v>45.973154362416111</v>
          </cell>
          <cell r="R414">
            <v>2</v>
          </cell>
          <cell r="S414">
            <v>64.018691588785046</v>
          </cell>
          <cell r="AD414">
            <v>0</v>
          </cell>
          <cell r="AE414">
            <v>45.973154362416111</v>
          </cell>
          <cell r="AP414">
            <v>0</v>
          </cell>
          <cell r="AQ414">
            <v>45.973154362416111</v>
          </cell>
        </row>
        <row r="415">
          <cell r="F415">
            <v>1</v>
          </cell>
          <cell r="G415">
            <v>46.085011185682326</v>
          </cell>
          <cell r="R415">
            <v>2</v>
          </cell>
          <cell r="S415">
            <v>64.17445482866043</v>
          </cell>
          <cell r="AD415">
            <v>0</v>
          </cell>
          <cell r="AE415">
            <v>46.085011185682326</v>
          </cell>
          <cell r="AP415">
            <v>0</v>
          </cell>
          <cell r="AQ415">
            <v>46.085011185682326</v>
          </cell>
        </row>
        <row r="416">
          <cell r="F416">
            <v>1</v>
          </cell>
          <cell r="G416">
            <v>46.196868008948542</v>
          </cell>
          <cell r="R416">
            <v>2</v>
          </cell>
          <cell r="S416">
            <v>64.330218068535828</v>
          </cell>
          <cell r="AD416">
            <v>0</v>
          </cell>
          <cell r="AE416">
            <v>46.196868008948542</v>
          </cell>
          <cell r="AP416">
            <v>0</v>
          </cell>
          <cell r="AQ416">
            <v>46.196868008948542</v>
          </cell>
        </row>
        <row r="417">
          <cell r="F417">
            <v>1</v>
          </cell>
          <cell r="G417">
            <v>46.308724832214764</v>
          </cell>
          <cell r="R417">
            <v>2</v>
          </cell>
          <cell r="S417">
            <v>64.485981308411212</v>
          </cell>
          <cell r="AD417">
            <v>0</v>
          </cell>
          <cell r="AE417">
            <v>46.308724832214764</v>
          </cell>
          <cell r="AP417">
            <v>0</v>
          </cell>
          <cell r="AQ417">
            <v>46.308724832214764</v>
          </cell>
        </row>
        <row r="418">
          <cell r="F418">
            <v>1</v>
          </cell>
          <cell r="G418">
            <v>46.420581655480987</v>
          </cell>
          <cell r="R418">
            <v>2</v>
          </cell>
          <cell r="S418">
            <v>64.64174454828661</v>
          </cell>
          <cell r="AD418">
            <v>0</v>
          </cell>
          <cell r="AE418">
            <v>46.420581655480987</v>
          </cell>
          <cell r="AP418">
            <v>0</v>
          </cell>
          <cell r="AQ418">
            <v>46.420581655480987</v>
          </cell>
        </row>
        <row r="419">
          <cell r="F419">
            <v>1</v>
          </cell>
          <cell r="G419">
            <v>46.532438478747203</v>
          </cell>
          <cell r="R419">
            <v>2</v>
          </cell>
          <cell r="S419">
            <v>64.797507788161994</v>
          </cell>
          <cell r="AD419">
            <v>0</v>
          </cell>
          <cell r="AE419">
            <v>46.532438478747203</v>
          </cell>
          <cell r="AP419">
            <v>0</v>
          </cell>
          <cell r="AQ419">
            <v>46.532438478747203</v>
          </cell>
        </row>
        <row r="420">
          <cell r="F420">
            <v>1</v>
          </cell>
          <cell r="G420">
            <v>46.644295302013425</v>
          </cell>
          <cell r="R420">
            <v>2</v>
          </cell>
          <cell r="S420">
            <v>64.953271028037392</v>
          </cell>
          <cell r="AD420">
            <v>0</v>
          </cell>
          <cell r="AE420">
            <v>46.644295302013425</v>
          </cell>
          <cell r="AP420">
            <v>0</v>
          </cell>
          <cell r="AQ420">
            <v>46.644295302013425</v>
          </cell>
        </row>
        <row r="421">
          <cell r="F421">
            <v>1</v>
          </cell>
          <cell r="G421">
            <v>46.756152125279641</v>
          </cell>
          <cell r="R421">
            <v>2</v>
          </cell>
          <cell r="S421">
            <v>65.109034267912762</v>
          </cell>
          <cell r="AD421">
            <v>0</v>
          </cell>
          <cell r="AE421">
            <v>46.756152125279641</v>
          </cell>
          <cell r="AP421">
            <v>0</v>
          </cell>
          <cell r="AQ421">
            <v>46.756152125279641</v>
          </cell>
        </row>
        <row r="422">
          <cell r="F422">
            <v>1</v>
          </cell>
          <cell r="G422">
            <v>46.868008948545864</v>
          </cell>
          <cell r="R422">
            <v>2</v>
          </cell>
          <cell r="S422">
            <v>65.26479750778816</v>
          </cell>
          <cell r="AD422">
            <v>0</v>
          </cell>
          <cell r="AE422">
            <v>46.868008948545864</v>
          </cell>
          <cell r="AP422">
            <v>0</v>
          </cell>
          <cell r="AQ422">
            <v>46.868008948545864</v>
          </cell>
        </row>
        <row r="423">
          <cell r="F423">
            <v>1</v>
          </cell>
          <cell r="G423">
            <v>46.979865771812079</v>
          </cell>
          <cell r="R423">
            <v>2</v>
          </cell>
          <cell r="S423">
            <v>65.420560747663544</v>
          </cell>
          <cell r="AD423">
            <v>0</v>
          </cell>
          <cell r="AE423">
            <v>46.979865771812079</v>
          </cell>
          <cell r="AP423">
            <v>0</v>
          </cell>
          <cell r="AQ423">
            <v>46.979865771812079</v>
          </cell>
        </row>
        <row r="424">
          <cell r="F424">
            <v>1</v>
          </cell>
          <cell r="G424">
            <v>47.091722595078302</v>
          </cell>
          <cell r="R424">
            <v>2</v>
          </cell>
          <cell r="S424">
            <v>65.576323987538942</v>
          </cell>
          <cell r="AD424">
            <v>0</v>
          </cell>
          <cell r="AE424">
            <v>47.091722595078302</v>
          </cell>
          <cell r="AP424">
            <v>0</v>
          </cell>
          <cell r="AQ424">
            <v>47.091722595078302</v>
          </cell>
        </row>
        <row r="425">
          <cell r="F425">
            <v>1</v>
          </cell>
          <cell r="G425">
            <v>47.203579418344518</v>
          </cell>
          <cell r="R425">
            <v>2</v>
          </cell>
          <cell r="S425">
            <v>65.732087227414326</v>
          </cell>
          <cell r="AD425">
            <v>0</v>
          </cell>
          <cell r="AE425">
            <v>47.203579418344518</v>
          </cell>
          <cell r="AP425">
            <v>0</v>
          </cell>
          <cell r="AQ425">
            <v>47.203579418344518</v>
          </cell>
        </row>
        <row r="426">
          <cell r="F426">
            <v>1</v>
          </cell>
          <cell r="G426">
            <v>47.315436241610733</v>
          </cell>
          <cell r="R426">
            <v>2</v>
          </cell>
          <cell r="S426">
            <v>65.887850467289724</v>
          </cell>
          <cell r="AD426">
            <v>0</v>
          </cell>
          <cell r="AE426">
            <v>47.315436241610733</v>
          </cell>
          <cell r="AP426">
            <v>0</v>
          </cell>
          <cell r="AQ426">
            <v>47.315436241610733</v>
          </cell>
        </row>
        <row r="427">
          <cell r="F427">
            <v>1</v>
          </cell>
          <cell r="G427">
            <v>47.427293064876956</v>
          </cell>
          <cell r="R427">
            <v>2</v>
          </cell>
          <cell r="S427">
            <v>66.043613707165107</v>
          </cell>
          <cell r="AD427">
            <v>0</v>
          </cell>
          <cell r="AE427">
            <v>47.427293064876956</v>
          </cell>
          <cell r="AP427">
            <v>0</v>
          </cell>
          <cell r="AQ427">
            <v>47.427293064876956</v>
          </cell>
        </row>
        <row r="428">
          <cell r="F428">
            <v>1</v>
          </cell>
          <cell r="G428">
            <v>47.539149888143179</v>
          </cell>
          <cell r="R428">
            <v>2</v>
          </cell>
          <cell r="S428">
            <v>66.199376947040506</v>
          </cell>
          <cell r="AD428">
            <v>0</v>
          </cell>
          <cell r="AE428">
            <v>47.539149888143179</v>
          </cell>
          <cell r="AP428">
            <v>0</v>
          </cell>
          <cell r="AQ428">
            <v>47.539149888143179</v>
          </cell>
        </row>
        <row r="429">
          <cell r="F429">
            <v>1</v>
          </cell>
          <cell r="G429">
            <v>47.651006711409394</v>
          </cell>
          <cell r="R429">
            <v>2</v>
          </cell>
          <cell r="S429">
            <v>66.355140186915889</v>
          </cell>
          <cell r="AD429">
            <v>0</v>
          </cell>
          <cell r="AE429">
            <v>47.651006711409394</v>
          </cell>
          <cell r="AP429">
            <v>0</v>
          </cell>
          <cell r="AQ429">
            <v>47.651006711409394</v>
          </cell>
        </row>
        <row r="430">
          <cell r="F430">
            <v>1</v>
          </cell>
          <cell r="G430">
            <v>47.762863534675617</v>
          </cell>
          <cell r="R430">
            <v>2</v>
          </cell>
          <cell r="S430">
            <v>66.510903426791273</v>
          </cell>
          <cell r="AD430">
            <v>0</v>
          </cell>
          <cell r="AE430">
            <v>47.762863534675617</v>
          </cell>
          <cell r="AP430">
            <v>0</v>
          </cell>
          <cell r="AQ430">
            <v>47.762863534675617</v>
          </cell>
        </row>
        <row r="431">
          <cell r="F431">
            <v>1</v>
          </cell>
          <cell r="G431">
            <v>47.874720357941833</v>
          </cell>
          <cell r="R431">
            <v>2</v>
          </cell>
          <cell r="S431">
            <v>66.666666666666657</v>
          </cell>
          <cell r="AD431">
            <v>0</v>
          </cell>
          <cell r="AE431">
            <v>47.874720357941833</v>
          </cell>
          <cell r="AP431">
            <v>0</v>
          </cell>
          <cell r="AQ431">
            <v>47.874720357941833</v>
          </cell>
        </row>
        <row r="432">
          <cell r="F432">
            <v>1</v>
          </cell>
          <cell r="G432">
            <v>47.986577181208048</v>
          </cell>
          <cell r="R432">
            <v>2</v>
          </cell>
          <cell r="S432">
            <v>66.822429906542055</v>
          </cell>
          <cell r="AD432">
            <v>0</v>
          </cell>
          <cell r="AE432">
            <v>47.986577181208048</v>
          </cell>
          <cell r="AP432">
            <v>0</v>
          </cell>
          <cell r="AQ432">
            <v>47.986577181208048</v>
          </cell>
        </row>
        <row r="433">
          <cell r="F433">
            <v>1</v>
          </cell>
          <cell r="G433">
            <v>48.098434004474271</v>
          </cell>
          <cell r="R433">
            <v>2</v>
          </cell>
          <cell r="S433">
            <v>66.978193146417439</v>
          </cell>
          <cell r="AD433">
            <v>0</v>
          </cell>
          <cell r="AE433">
            <v>48.098434004474271</v>
          </cell>
          <cell r="AP433">
            <v>0</v>
          </cell>
          <cell r="AQ433">
            <v>48.098434004474271</v>
          </cell>
        </row>
        <row r="434">
          <cell r="F434">
            <v>1</v>
          </cell>
          <cell r="G434">
            <v>48.210290827740494</v>
          </cell>
          <cell r="R434">
            <v>2</v>
          </cell>
          <cell r="S434">
            <v>67.133956386292837</v>
          </cell>
          <cell r="AD434">
            <v>0</v>
          </cell>
          <cell r="AE434">
            <v>48.210290827740494</v>
          </cell>
          <cell r="AP434">
            <v>0</v>
          </cell>
          <cell r="AQ434">
            <v>48.210290827740494</v>
          </cell>
        </row>
        <row r="435">
          <cell r="F435">
            <v>1</v>
          </cell>
          <cell r="G435">
            <v>48.322147651006716</v>
          </cell>
          <cell r="R435">
            <v>2</v>
          </cell>
          <cell r="S435">
            <v>67.289719626168221</v>
          </cell>
          <cell r="AD435">
            <v>0</v>
          </cell>
          <cell r="AE435">
            <v>48.322147651006716</v>
          </cell>
          <cell r="AP435">
            <v>0</v>
          </cell>
          <cell r="AQ435">
            <v>48.322147651006716</v>
          </cell>
        </row>
        <row r="436">
          <cell r="F436">
            <v>1</v>
          </cell>
          <cell r="G436">
            <v>48.434004474272932</v>
          </cell>
          <cell r="R436">
            <v>2</v>
          </cell>
          <cell r="S436">
            <v>67.445482866043619</v>
          </cell>
          <cell r="AD436">
            <v>0</v>
          </cell>
          <cell r="AE436">
            <v>48.434004474272932</v>
          </cell>
          <cell r="AP436">
            <v>0</v>
          </cell>
          <cell r="AQ436">
            <v>48.434004474272932</v>
          </cell>
        </row>
        <row r="437">
          <cell r="F437">
            <v>1</v>
          </cell>
          <cell r="G437">
            <v>48.545861297539147</v>
          </cell>
          <cell r="R437">
            <v>2</v>
          </cell>
          <cell r="S437">
            <v>67.601246105919003</v>
          </cell>
          <cell r="AD437">
            <v>0</v>
          </cell>
          <cell r="AE437">
            <v>48.545861297539147</v>
          </cell>
          <cell r="AP437">
            <v>0</v>
          </cell>
          <cell r="AQ437">
            <v>48.545861297539147</v>
          </cell>
        </row>
        <row r="438">
          <cell r="F438">
            <v>1</v>
          </cell>
          <cell r="G438">
            <v>48.65771812080537</v>
          </cell>
          <cell r="R438">
            <v>2</v>
          </cell>
          <cell r="S438">
            <v>67.757009345794401</v>
          </cell>
          <cell r="AD438">
            <v>0</v>
          </cell>
          <cell r="AE438">
            <v>48.65771812080537</v>
          </cell>
          <cell r="AP438">
            <v>0</v>
          </cell>
          <cell r="AQ438">
            <v>48.65771812080537</v>
          </cell>
        </row>
        <row r="439">
          <cell r="F439">
            <v>1</v>
          </cell>
          <cell r="G439">
            <v>48.769574944071586</v>
          </cell>
          <cell r="R439">
            <v>2</v>
          </cell>
          <cell r="S439">
            <v>67.912772585669785</v>
          </cell>
          <cell r="AD439">
            <v>0</v>
          </cell>
          <cell r="AE439">
            <v>48.769574944071586</v>
          </cell>
          <cell r="AP439">
            <v>0</v>
          </cell>
          <cell r="AQ439">
            <v>48.769574944071586</v>
          </cell>
        </row>
        <row r="440">
          <cell r="F440">
            <v>1</v>
          </cell>
          <cell r="G440">
            <v>48.881431767337808</v>
          </cell>
          <cell r="R440">
            <v>2</v>
          </cell>
          <cell r="S440">
            <v>68.068535825545169</v>
          </cell>
          <cell r="AD440">
            <v>0</v>
          </cell>
          <cell r="AE440">
            <v>48.881431767337808</v>
          </cell>
          <cell r="AP440">
            <v>0</v>
          </cell>
          <cell r="AQ440">
            <v>48.881431767337808</v>
          </cell>
        </row>
        <row r="441">
          <cell r="F441">
            <v>1</v>
          </cell>
          <cell r="G441">
            <v>48.993288590604031</v>
          </cell>
          <cell r="R441">
            <v>2</v>
          </cell>
          <cell r="S441">
            <v>68.224299065420553</v>
          </cell>
          <cell r="AD441">
            <v>0</v>
          </cell>
          <cell r="AE441">
            <v>48.993288590604031</v>
          </cell>
          <cell r="AP441">
            <v>0</v>
          </cell>
          <cell r="AQ441">
            <v>48.993288590604031</v>
          </cell>
        </row>
        <row r="442">
          <cell r="F442">
            <v>1</v>
          </cell>
          <cell r="G442">
            <v>49.105145413870247</v>
          </cell>
          <cell r="R442">
            <v>2</v>
          </cell>
          <cell r="S442">
            <v>68.380062305295951</v>
          </cell>
          <cell r="AD442">
            <v>0</v>
          </cell>
          <cell r="AE442">
            <v>49.105145413870247</v>
          </cell>
          <cell r="AP442">
            <v>0</v>
          </cell>
          <cell r="AQ442">
            <v>49.105145413870247</v>
          </cell>
        </row>
        <row r="443">
          <cell r="F443">
            <v>1</v>
          </cell>
          <cell r="G443">
            <v>49.217002237136462</v>
          </cell>
          <cell r="R443">
            <v>2</v>
          </cell>
          <cell r="S443">
            <v>68.535825545171335</v>
          </cell>
          <cell r="AD443">
            <v>0</v>
          </cell>
          <cell r="AE443">
            <v>49.217002237136462</v>
          </cell>
          <cell r="AP443">
            <v>0</v>
          </cell>
          <cell r="AQ443">
            <v>49.217002237136462</v>
          </cell>
        </row>
        <row r="444">
          <cell r="F444">
            <v>1</v>
          </cell>
          <cell r="G444">
            <v>49.328859060402685</v>
          </cell>
          <cell r="R444">
            <v>2</v>
          </cell>
          <cell r="S444">
            <v>68.691588785046733</v>
          </cell>
          <cell r="AD444">
            <v>0</v>
          </cell>
          <cell r="AE444">
            <v>49.328859060402685</v>
          </cell>
          <cell r="AP444">
            <v>0</v>
          </cell>
          <cell r="AQ444">
            <v>49.328859060402685</v>
          </cell>
        </row>
        <row r="445">
          <cell r="F445">
            <v>1</v>
          </cell>
          <cell r="G445">
            <v>49.440715883668908</v>
          </cell>
          <cell r="R445">
            <v>2</v>
          </cell>
          <cell r="S445">
            <v>68.847352024922117</v>
          </cell>
          <cell r="AD445">
            <v>0</v>
          </cell>
          <cell r="AE445">
            <v>49.440715883668908</v>
          </cell>
          <cell r="AP445">
            <v>0</v>
          </cell>
          <cell r="AQ445">
            <v>49.440715883668908</v>
          </cell>
        </row>
        <row r="446">
          <cell r="F446">
            <v>1</v>
          </cell>
          <cell r="G446">
            <v>49.552572706935123</v>
          </cell>
          <cell r="R446">
            <v>2</v>
          </cell>
          <cell r="S446">
            <v>69.003115264797515</v>
          </cell>
          <cell r="AD446">
            <v>0</v>
          </cell>
          <cell r="AE446">
            <v>49.552572706935123</v>
          </cell>
          <cell r="AP446">
            <v>0</v>
          </cell>
          <cell r="AQ446">
            <v>49.552572706935123</v>
          </cell>
        </row>
        <row r="447">
          <cell r="F447">
            <v>1</v>
          </cell>
          <cell r="G447">
            <v>49.664429530201346</v>
          </cell>
          <cell r="R447">
            <v>2</v>
          </cell>
          <cell r="S447">
            <v>69.158878504672899</v>
          </cell>
          <cell r="AD447">
            <v>0</v>
          </cell>
          <cell r="AE447">
            <v>49.664429530201346</v>
          </cell>
          <cell r="AP447">
            <v>0</v>
          </cell>
          <cell r="AQ447">
            <v>49.664429530201346</v>
          </cell>
        </row>
        <row r="448">
          <cell r="F448">
            <v>1</v>
          </cell>
          <cell r="G448">
            <v>49.776286353467562</v>
          </cell>
          <cell r="R448">
            <v>2</v>
          </cell>
          <cell r="S448">
            <v>69.314641744548283</v>
          </cell>
          <cell r="AD448">
            <v>0</v>
          </cell>
          <cell r="AE448">
            <v>49.776286353467562</v>
          </cell>
          <cell r="AP448">
            <v>0</v>
          </cell>
          <cell r="AQ448">
            <v>49.776286353467562</v>
          </cell>
        </row>
        <row r="449">
          <cell r="F449">
            <v>1</v>
          </cell>
          <cell r="G449">
            <v>49.888143176733777</v>
          </cell>
          <cell r="R449">
            <v>2</v>
          </cell>
          <cell r="S449">
            <v>69.470404984423666</v>
          </cell>
          <cell r="AD449">
            <v>0</v>
          </cell>
          <cell r="AE449">
            <v>49.888143176733777</v>
          </cell>
          <cell r="AP449">
            <v>0</v>
          </cell>
          <cell r="AQ449">
            <v>49.888143176733777</v>
          </cell>
        </row>
        <row r="450">
          <cell r="F450">
            <v>1</v>
          </cell>
          <cell r="G450">
            <v>50</v>
          </cell>
          <cell r="R450">
            <v>2</v>
          </cell>
          <cell r="S450">
            <v>69.626168224299064</v>
          </cell>
          <cell r="AD450">
            <v>0</v>
          </cell>
          <cell r="AE450">
            <v>50</v>
          </cell>
          <cell r="AP450">
            <v>0</v>
          </cell>
          <cell r="AQ450">
            <v>50</v>
          </cell>
        </row>
        <row r="451">
          <cell r="F451">
            <v>1</v>
          </cell>
          <cell r="G451">
            <v>50.111856823266223</v>
          </cell>
          <cell r="R451">
            <v>2</v>
          </cell>
          <cell r="S451">
            <v>69.781931464174448</v>
          </cell>
          <cell r="AD451">
            <v>0</v>
          </cell>
          <cell r="AE451">
            <v>50.111856823266223</v>
          </cell>
          <cell r="AP451">
            <v>0</v>
          </cell>
          <cell r="AQ451">
            <v>50.111856823266223</v>
          </cell>
        </row>
        <row r="452">
          <cell r="F452">
            <v>1</v>
          </cell>
          <cell r="G452">
            <v>50.223713646532445</v>
          </cell>
          <cell r="R452">
            <v>2</v>
          </cell>
          <cell r="S452">
            <v>69.937694704049846</v>
          </cell>
          <cell r="AD452">
            <v>0</v>
          </cell>
          <cell r="AE452">
            <v>50.223713646532445</v>
          </cell>
          <cell r="AP452">
            <v>0</v>
          </cell>
          <cell r="AQ452">
            <v>50.223713646532445</v>
          </cell>
        </row>
        <row r="453">
          <cell r="F453">
            <v>1</v>
          </cell>
          <cell r="G453">
            <v>50.335570469798661</v>
          </cell>
          <cell r="R453">
            <v>2</v>
          </cell>
          <cell r="S453">
            <v>70.09345794392523</v>
          </cell>
          <cell r="AD453">
            <v>0</v>
          </cell>
          <cell r="AE453">
            <v>50.335570469798661</v>
          </cell>
          <cell r="AP453">
            <v>0</v>
          </cell>
          <cell r="AQ453">
            <v>50.335570469798661</v>
          </cell>
        </row>
        <row r="454">
          <cell r="F454">
            <v>1</v>
          </cell>
          <cell r="G454">
            <v>50.44742729306487</v>
          </cell>
          <cell r="R454">
            <v>2</v>
          </cell>
          <cell r="S454">
            <v>70.249221183800628</v>
          </cell>
          <cell r="AD454">
            <v>0</v>
          </cell>
          <cell r="AE454">
            <v>50.44742729306487</v>
          </cell>
          <cell r="AP454">
            <v>0</v>
          </cell>
          <cell r="AQ454">
            <v>50.44742729306487</v>
          </cell>
        </row>
        <row r="455">
          <cell r="F455">
            <v>1</v>
          </cell>
          <cell r="G455">
            <v>50.559284116331092</v>
          </cell>
          <cell r="R455">
            <v>2</v>
          </cell>
          <cell r="S455">
            <v>70.404984423676012</v>
          </cell>
          <cell r="AD455">
            <v>0</v>
          </cell>
          <cell r="AE455">
            <v>50.559284116331092</v>
          </cell>
          <cell r="AP455">
            <v>0</v>
          </cell>
          <cell r="AQ455">
            <v>50.559284116331092</v>
          </cell>
        </row>
        <row r="456">
          <cell r="F456">
            <v>1</v>
          </cell>
          <cell r="G456">
            <v>50.671140939597315</v>
          </cell>
          <cell r="R456">
            <v>2</v>
          </cell>
          <cell r="S456">
            <v>70.56074766355141</v>
          </cell>
          <cell r="AD456">
            <v>0</v>
          </cell>
          <cell r="AE456">
            <v>50.671140939597315</v>
          </cell>
          <cell r="AP456">
            <v>0</v>
          </cell>
          <cell r="AQ456">
            <v>50.671140939597315</v>
          </cell>
        </row>
        <row r="457">
          <cell r="F457">
            <v>1</v>
          </cell>
          <cell r="G457">
            <v>50.782997762863538</v>
          </cell>
          <cell r="R457">
            <v>2</v>
          </cell>
          <cell r="S457">
            <v>70.716510903426794</v>
          </cell>
          <cell r="AD457">
            <v>0</v>
          </cell>
          <cell r="AE457">
            <v>50.782997762863538</v>
          </cell>
          <cell r="AP457">
            <v>0</v>
          </cell>
          <cell r="AQ457">
            <v>50.782997762863538</v>
          </cell>
        </row>
        <row r="458">
          <cell r="F458">
            <v>1</v>
          </cell>
          <cell r="G458">
            <v>50.894854586129753</v>
          </cell>
          <cell r="R458">
            <v>2</v>
          </cell>
          <cell r="S458">
            <v>70.872274143302178</v>
          </cell>
          <cell r="AD458">
            <v>0</v>
          </cell>
          <cell r="AE458">
            <v>50.894854586129753</v>
          </cell>
          <cell r="AP458">
            <v>0</v>
          </cell>
          <cell r="AQ458">
            <v>50.894854586129753</v>
          </cell>
        </row>
        <row r="459">
          <cell r="F459">
            <v>1</v>
          </cell>
          <cell r="G459">
            <v>51.006711409395976</v>
          </cell>
          <cell r="R459">
            <v>2</v>
          </cell>
          <cell r="S459">
            <v>71.028037383177562</v>
          </cell>
          <cell r="AD459">
            <v>0</v>
          </cell>
          <cell r="AE459">
            <v>51.006711409395976</v>
          </cell>
          <cell r="AP459">
            <v>0</v>
          </cell>
          <cell r="AQ459">
            <v>51.006711409395976</v>
          </cell>
        </row>
        <row r="460">
          <cell r="F460">
            <v>1</v>
          </cell>
          <cell r="G460">
            <v>51.118568232662184</v>
          </cell>
          <cell r="R460">
            <v>2</v>
          </cell>
          <cell r="S460">
            <v>71.18380062305296</v>
          </cell>
          <cell r="AD460">
            <v>0</v>
          </cell>
          <cell r="AE460">
            <v>51.118568232662184</v>
          </cell>
          <cell r="AP460">
            <v>0</v>
          </cell>
          <cell r="AQ460">
            <v>51.118568232662184</v>
          </cell>
        </row>
        <row r="461">
          <cell r="F461">
            <v>1</v>
          </cell>
          <cell r="G461">
            <v>51.230425055928407</v>
          </cell>
          <cell r="R461">
            <v>2</v>
          </cell>
          <cell r="S461">
            <v>71.339563862928344</v>
          </cell>
          <cell r="AD461">
            <v>0</v>
          </cell>
          <cell r="AE461">
            <v>51.230425055928407</v>
          </cell>
          <cell r="AP461">
            <v>0</v>
          </cell>
          <cell r="AQ461">
            <v>51.230425055928407</v>
          </cell>
        </row>
        <row r="462">
          <cell r="F462">
            <v>1</v>
          </cell>
          <cell r="G462">
            <v>51.34228187919463</v>
          </cell>
          <cell r="R462">
            <v>2</v>
          </cell>
          <cell r="S462">
            <v>71.495327102803742</v>
          </cell>
          <cell r="AD462">
            <v>0</v>
          </cell>
          <cell r="AE462">
            <v>51.34228187919463</v>
          </cell>
          <cell r="AP462">
            <v>0</v>
          </cell>
          <cell r="AQ462">
            <v>51.34228187919463</v>
          </cell>
        </row>
        <row r="463">
          <cell r="F463">
            <v>1</v>
          </cell>
          <cell r="G463">
            <v>51.454138702460853</v>
          </cell>
          <cell r="R463">
            <v>2</v>
          </cell>
          <cell r="S463">
            <v>71.651090342679126</v>
          </cell>
          <cell r="AD463">
            <v>0</v>
          </cell>
          <cell r="AE463">
            <v>51.454138702460853</v>
          </cell>
          <cell r="AP463">
            <v>0</v>
          </cell>
          <cell r="AQ463">
            <v>51.454138702460853</v>
          </cell>
        </row>
        <row r="464">
          <cell r="F464">
            <v>1</v>
          </cell>
          <cell r="G464">
            <v>51.565995525727068</v>
          </cell>
          <cell r="R464">
            <v>2</v>
          </cell>
          <cell r="S464">
            <v>71.806853582554524</v>
          </cell>
          <cell r="AD464">
            <v>0</v>
          </cell>
          <cell r="AE464">
            <v>51.565995525727068</v>
          </cell>
          <cell r="AP464">
            <v>0</v>
          </cell>
          <cell r="AQ464">
            <v>51.565995525727068</v>
          </cell>
        </row>
        <row r="465">
          <cell r="F465">
            <v>1</v>
          </cell>
          <cell r="G465">
            <v>51.677852348993291</v>
          </cell>
          <cell r="R465">
            <v>2</v>
          </cell>
          <cell r="S465">
            <v>71.962616822429908</v>
          </cell>
          <cell r="AD465">
            <v>0</v>
          </cell>
          <cell r="AE465">
            <v>51.677852348993291</v>
          </cell>
          <cell r="AP465">
            <v>0</v>
          </cell>
          <cell r="AQ465">
            <v>51.677852348993291</v>
          </cell>
        </row>
        <row r="466">
          <cell r="F466">
            <v>1</v>
          </cell>
          <cell r="G466">
            <v>51.789709172259514</v>
          </cell>
          <cell r="R466">
            <v>2</v>
          </cell>
          <cell r="S466">
            <v>72.118380062305292</v>
          </cell>
          <cell r="AD466">
            <v>0</v>
          </cell>
          <cell r="AE466">
            <v>51.789709172259514</v>
          </cell>
          <cell r="AP466">
            <v>0</v>
          </cell>
          <cell r="AQ466">
            <v>51.789709172259514</v>
          </cell>
        </row>
        <row r="467">
          <cell r="F467">
            <v>1</v>
          </cell>
          <cell r="G467">
            <v>51.901565995525722</v>
          </cell>
          <cell r="R467">
            <v>2</v>
          </cell>
          <cell r="S467">
            <v>72.274143302180676</v>
          </cell>
          <cell r="AD467">
            <v>0</v>
          </cell>
          <cell r="AE467">
            <v>51.901565995525722</v>
          </cell>
          <cell r="AP467">
            <v>0</v>
          </cell>
          <cell r="AQ467">
            <v>51.901565995525722</v>
          </cell>
        </row>
        <row r="468">
          <cell r="F468">
            <v>1</v>
          </cell>
          <cell r="G468">
            <v>52.013422818791945</v>
          </cell>
          <cell r="R468">
            <v>2</v>
          </cell>
          <cell r="S468">
            <v>72.429906542056074</v>
          </cell>
          <cell r="AD468">
            <v>0</v>
          </cell>
          <cell r="AE468">
            <v>52.013422818791945</v>
          </cell>
          <cell r="AP468">
            <v>0</v>
          </cell>
          <cell r="AQ468">
            <v>52.013422818791945</v>
          </cell>
        </row>
        <row r="469">
          <cell r="F469">
            <v>1</v>
          </cell>
          <cell r="G469">
            <v>52.125279642058167</v>
          </cell>
          <cell r="R469">
            <v>2</v>
          </cell>
          <cell r="S469">
            <v>72.585669781931458</v>
          </cell>
          <cell r="AD469">
            <v>0</v>
          </cell>
          <cell r="AE469">
            <v>52.125279642058167</v>
          </cell>
          <cell r="AP469">
            <v>0</v>
          </cell>
          <cell r="AQ469">
            <v>52.125279642058167</v>
          </cell>
        </row>
        <row r="470">
          <cell r="F470">
            <v>1</v>
          </cell>
          <cell r="G470">
            <v>52.237136465324383</v>
          </cell>
          <cell r="R470">
            <v>2</v>
          </cell>
          <cell r="S470">
            <v>72.741433021806856</v>
          </cell>
          <cell r="AD470">
            <v>0</v>
          </cell>
          <cell r="AE470">
            <v>52.237136465324383</v>
          </cell>
          <cell r="AP470">
            <v>0</v>
          </cell>
          <cell r="AQ470">
            <v>52.237136465324383</v>
          </cell>
        </row>
        <row r="471">
          <cell r="F471">
            <v>1</v>
          </cell>
          <cell r="G471">
            <v>52.348993288590606</v>
          </cell>
          <cell r="R471">
            <v>2</v>
          </cell>
          <cell r="S471">
            <v>72.89719626168224</v>
          </cell>
          <cell r="AD471">
            <v>0</v>
          </cell>
          <cell r="AE471">
            <v>52.348993288590606</v>
          </cell>
          <cell r="AP471">
            <v>0</v>
          </cell>
          <cell r="AQ471">
            <v>52.348993288590606</v>
          </cell>
        </row>
        <row r="472">
          <cell r="F472">
            <v>1</v>
          </cell>
          <cell r="G472">
            <v>52.460850111856828</v>
          </cell>
          <cell r="R472">
            <v>2</v>
          </cell>
          <cell r="S472">
            <v>73.052959501557638</v>
          </cell>
          <cell r="AD472">
            <v>0</v>
          </cell>
          <cell r="AE472">
            <v>52.460850111856828</v>
          </cell>
          <cell r="AP472">
            <v>0</v>
          </cell>
          <cell r="AQ472">
            <v>52.460850111856828</v>
          </cell>
        </row>
        <row r="473">
          <cell r="F473">
            <v>1</v>
          </cell>
          <cell r="G473">
            <v>52.572706935123051</v>
          </cell>
          <cell r="R473">
            <v>2</v>
          </cell>
          <cell r="S473">
            <v>73.208722741433021</v>
          </cell>
          <cell r="AD473">
            <v>0</v>
          </cell>
          <cell r="AE473">
            <v>52.572706935123051</v>
          </cell>
          <cell r="AP473">
            <v>0</v>
          </cell>
          <cell r="AQ473">
            <v>52.572706935123051</v>
          </cell>
        </row>
        <row r="474">
          <cell r="F474">
            <v>1</v>
          </cell>
          <cell r="G474">
            <v>52.68456375838926</v>
          </cell>
          <cell r="R474">
            <v>2</v>
          </cell>
          <cell r="S474">
            <v>73.36448598130842</v>
          </cell>
          <cell r="AD474">
            <v>0</v>
          </cell>
          <cell r="AE474">
            <v>52.68456375838926</v>
          </cell>
          <cell r="AP474">
            <v>0</v>
          </cell>
          <cell r="AQ474">
            <v>52.68456375838926</v>
          </cell>
        </row>
        <row r="475">
          <cell r="F475">
            <v>1</v>
          </cell>
          <cell r="G475">
            <v>52.796420581655482</v>
          </cell>
          <cell r="R475">
            <v>2</v>
          </cell>
          <cell r="S475">
            <v>73.520249221183803</v>
          </cell>
          <cell r="AD475">
            <v>0</v>
          </cell>
          <cell r="AE475">
            <v>52.796420581655482</v>
          </cell>
          <cell r="AP475">
            <v>0</v>
          </cell>
          <cell r="AQ475">
            <v>52.796420581655482</v>
          </cell>
        </row>
        <row r="476">
          <cell r="F476">
            <v>1</v>
          </cell>
          <cell r="G476">
            <v>52.908277404921698</v>
          </cell>
          <cell r="R476">
            <v>2</v>
          </cell>
          <cell r="S476">
            <v>73.676012461059187</v>
          </cell>
          <cell r="AD476">
            <v>0</v>
          </cell>
          <cell r="AE476">
            <v>52.908277404921698</v>
          </cell>
          <cell r="AP476">
            <v>0</v>
          </cell>
          <cell r="AQ476">
            <v>52.908277404921698</v>
          </cell>
        </row>
        <row r="477">
          <cell r="F477">
            <v>1</v>
          </cell>
          <cell r="G477">
            <v>53.020134228187921</v>
          </cell>
          <cell r="R477">
            <v>2</v>
          </cell>
          <cell r="S477">
            <v>73.831775700934571</v>
          </cell>
          <cell r="AD477">
            <v>0</v>
          </cell>
          <cell r="AE477">
            <v>53.020134228187921</v>
          </cell>
          <cell r="AP477">
            <v>0</v>
          </cell>
          <cell r="AQ477">
            <v>53.020134228187921</v>
          </cell>
        </row>
        <row r="478">
          <cell r="F478">
            <v>1</v>
          </cell>
          <cell r="G478">
            <v>53.131991051454143</v>
          </cell>
          <cell r="R478">
            <v>2</v>
          </cell>
          <cell r="S478">
            <v>73.987538940809969</v>
          </cell>
          <cell r="AD478">
            <v>0</v>
          </cell>
          <cell r="AE478">
            <v>53.131991051454143</v>
          </cell>
          <cell r="AP478">
            <v>0</v>
          </cell>
          <cell r="AQ478">
            <v>53.131991051454143</v>
          </cell>
        </row>
        <row r="479">
          <cell r="F479">
            <v>1</v>
          </cell>
          <cell r="G479">
            <v>53.243847874720359</v>
          </cell>
          <cell r="R479">
            <v>2</v>
          </cell>
          <cell r="S479">
            <v>74.143302180685353</v>
          </cell>
          <cell r="AD479">
            <v>0</v>
          </cell>
          <cell r="AE479">
            <v>53.243847874720359</v>
          </cell>
          <cell r="AP479">
            <v>0</v>
          </cell>
          <cell r="AQ479">
            <v>53.243847874720359</v>
          </cell>
        </row>
        <row r="480">
          <cell r="F480">
            <v>1</v>
          </cell>
          <cell r="G480">
            <v>53.355704697986575</v>
          </cell>
          <cell r="R480">
            <v>2</v>
          </cell>
          <cell r="S480">
            <v>74.299065420560751</v>
          </cell>
          <cell r="AD480">
            <v>0</v>
          </cell>
          <cell r="AE480">
            <v>53.355704697986575</v>
          </cell>
          <cell r="AP480">
            <v>0</v>
          </cell>
          <cell r="AQ480">
            <v>53.355704697986575</v>
          </cell>
        </row>
        <row r="481">
          <cell r="F481">
            <v>1</v>
          </cell>
          <cell r="G481">
            <v>53.46756152125279</v>
          </cell>
          <cell r="R481">
            <v>2</v>
          </cell>
          <cell r="S481">
            <v>74.454828660436135</v>
          </cell>
          <cell r="AD481">
            <v>0</v>
          </cell>
          <cell r="AE481">
            <v>53.46756152125279</v>
          </cell>
          <cell r="AP481">
            <v>0</v>
          </cell>
          <cell r="AQ481">
            <v>53.46756152125279</v>
          </cell>
        </row>
        <row r="482">
          <cell r="F482">
            <v>1</v>
          </cell>
          <cell r="G482">
            <v>53.579418344519013</v>
          </cell>
          <cell r="R482">
            <v>2</v>
          </cell>
          <cell r="S482">
            <v>74.610591900311533</v>
          </cell>
          <cell r="AD482">
            <v>0</v>
          </cell>
          <cell r="AE482">
            <v>53.579418344519013</v>
          </cell>
          <cell r="AP482">
            <v>0</v>
          </cell>
          <cell r="AQ482">
            <v>53.579418344519013</v>
          </cell>
        </row>
        <row r="483">
          <cell r="F483">
            <v>1</v>
          </cell>
          <cell r="G483">
            <v>53.691275167785236</v>
          </cell>
          <cell r="R483">
            <v>2</v>
          </cell>
          <cell r="S483">
            <v>74.766355140186917</v>
          </cell>
          <cell r="AD483">
            <v>0</v>
          </cell>
          <cell r="AE483">
            <v>53.691275167785236</v>
          </cell>
          <cell r="AP483">
            <v>0</v>
          </cell>
          <cell r="AQ483">
            <v>53.691275167785236</v>
          </cell>
        </row>
        <row r="484">
          <cell r="F484">
            <v>1</v>
          </cell>
          <cell r="G484">
            <v>53.803131991051458</v>
          </cell>
          <cell r="R484">
            <v>2</v>
          </cell>
          <cell r="S484">
            <v>74.922118380062301</v>
          </cell>
          <cell r="AD484">
            <v>0</v>
          </cell>
          <cell r="AE484">
            <v>53.803131991051458</v>
          </cell>
          <cell r="AP484">
            <v>0</v>
          </cell>
          <cell r="AQ484">
            <v>53.803131991051458</v>
          </cell>
        </row>
        <row r="485">
          <cell r="F485">
            <v>1</v>
          </cell>
          <cell r="G485">
            <v>53.914988814317674</v>
          </cell>
          <cell r="R485">
            <v>2</v>
          </cell>
          <cell r="S485">
            <v>75.077881619937699</v>
          </cell>
          <cell r="AD485">
            <v>0</v>
          </cell>
          <cell r="AE485">
            <v>53.914988814317674</v>
          </cell>
          <cell r="AP485">
            <v>0</v>
          </cell>
          <cell r="AQ485">
            <v>53.914988814317674</v>
          </cell>
        </row>
        <row r="486">
          <cell r="F486">
            <v>1</v>
          </cell>
          <cell r="G486">
            <v>54.026845637583897</v>
          </cell>
          <cell r="R486">
            <v>2</v>
          </cell>
          <cell r="S486">
            <v>75.233644859813083</v>
          </cell>
          <cell r="AD486">
            <v>0</v>
          </cell>
          <cell r="AE486">
            <v>54.026845637583897</v>
          </cell>
          <cell r="AP486">
            <v>0</v>
          </cell>
          <cell r="AQ486">
            <v>54.026845637583897</v>
          </cell>
        </row>
        <row r="487">
          <cell r="F487">
            <v>1</v>
          </cell>
          <cell r="G487">
            <v>54.138702460850105</v>
          </cell>
          <cell r="R487">
            <v>2</v>
          </cell>
          <cell r="S487">
            <v>75.389408099688467</v>
          </cell>
          <cell r="AD487">
            <v>0</v>
          </cell>
          <cell r="AE487">
            <v>54.138702460850105</v>
          </cell>
          <cell r="AP487">
            <v>0</v>
          </cell>
          <cell r="AQ487">
            <v>54.138702460850105</v>
          </cell>
        </row>
        <row r="488">
          <cell r="F488">
            <v>1</v>
          </cell>
          <cell r="G488">
            <v>54.250559284116328</v>
          </cell>
          <cell r="R488">
            <v>2</v>
          </cell>
          <cell r="S488">
            <v>75.545171339563865</v>
          </cell>
          <cell r="AD488">
            <v>0</v>
          </cell>
          <cell r="AE488">
            <v>54.250559284116328</v>
          </cell>
          <cell r="AP488">
            <v>0</v>
          </cell>
          <cell r="AQ488">
            <v>54.250559284116328</v>
          </cell>
        </row>
        <row r="489">
          <cell r="F489">
            <v>1</v>
          </cell>
          <cell r="G489">
            <v>54.36241610738255</v>
          </cell>
          <cell r="R489">
            <v>2</v>
          </cell>
          <cell r="S489">
            <v>75.700934579439249</v>
          </cell>
          <cell r="AD489">
            <v>0</v>
          </cell>
          <cell r="AE489">
            <v>54.36241610738255</v>
          </cell>
          <cell r="AP489">
            <v>0</v>
          </cell>
          <cell r="AQ489">
            <v>54.36241610738255</v>
          </cell>
        </row>
        <row r="490">
          <cell r="F490">
            <v>1</v>
          </cell>
          <cell r="G490">
            <v>54.474272930648773</v>
          </cell>
          <cell r="R490">
            <v>2</v>
          </cell>
          <cell r="S490">
            <v>75.856697819314647</v>
          </cell>
          <cell r="AD490">
            <v>0</v>
          </cell>
          <cell r="AE490">
            <v>54.474272930648773</v>
          </cell>
          <cell r="AP490">
            <v>0</v>
          </cell>
          <cell r="AQ490">
            <v>54.474272930648773</v>
          </cell>
        </row>
        <row r="491">
          <cell r="F491">
            <v>1</v>
          </cell>
          <cell r="G491">
            <v>54.586129753914989</v>
          </cell>
          <cell r="R491">
            <v>2</v>
          </cell>
          <cell r="S491">
            <v>76.012461059190031</v>
          </cell>
          <cell r="AD491">
            <v>0</v>
          </cell>
          <cell r="AE491">
            <v>54.586129753914989</v>
          </cell>
          <cell r="AP491">
            <v>0</v>
          </cell>
          <cell r="AQ491">
            <v>54.586129753914989</v>
          </cell>
        </row>
        <row r="492">
          <cell r="F492">
            <v>1</v>
          </cell>
          <cell r="G492">
            <v>54.697986577181211</v>
          </cell>
          <cell r="R492">
            <v>2</v>
          </cell>
          <cell r="S492">
            <v>76.168224299065429</v>
          </cell>
          <cell r="AD492">
            <v>0</v>
          </cell>
          <cell r="AE492">
            <v>54.697986577181211</v>
          </cell>
          <cell r="AP492">
            <v>0</v>
          </cell>
          <cell r="AQ492">
            <v>54.697986577181211</v>
          </cell>
        </row>
        <row r="493">
          <cell r="F493">
            <v>1</v>
          </cell>
          <cell r="G493">
            <v>54.80984340044742</v>
          </cell>
          <cell r="R493">
            <v>2</v>
          </cell>
          <cell r="S493">
            <v>76.323987538940813</v>
          </cell>
          <cell r="AD493">
            <v>0</v>
          </cell>
          <cell r="AE493">
            <v>54.80984340044742</v>
          </cell>
          <cell r="AP493">
            <v>0</v>
          </cell>
          <cell r="AQ493">
            <v>54.80984340044742</v>
          </cell>
        </row>
        <row r="494">
          <cell r="F494">
            <v>1</v>
          </cell>
          <cell r="G494">
            <v>54.921700223713643</v>
          </cell>
          <cell r="R494">
            <v>2</v>
          </cell>
          <cell r="S494">
            <v>76.479750778816197</v>
          </cell>
          <cell r="AD494">
            <v>0</v>
          </cell>
          <cell r="AE494">
            <v>54.921700223713643</v>
          </cell>
          <cell r="AP494">
            <v>0</v>
          </cell>
          <cell r="AQ494">
            <v>54.921700223713643</v>
          </cell>
        </row>
        <row r="495">
          <cell r="F495">
            <v>1</v>
          </cell>
          <cell r="G495">
            <v>55.033557046979865</v>
          </cell>
          <cell r="R495">
            <v>2</v>
          </cell>
          <cell r="S495">
            <v>76.63551401869158</v>
          </cell>
          <cell r="AD495">
            <v>0</v>
          </cell>
          <cell r="AE495">
            <v>55.033557046979865</v>
          </cell>
          <cell r="AP495">
            <v>0</v>
          </cell>
          <cell r="AQ495">
            <v>55.033557046979865</v>
          </cell>
        </row>
        <row r="496">
          <cell r="F496">
            <v>1</v>
          </cell>
          <cell r="G496">
            <v>55.145413870246088</v>
          </cell>
          <cell r="R496">
            <v>2</v>
          </cell>
          <cell r="S496">
            <v>76.791277258566979</v>
          </cell>
          <cell r="AD496">
            <v>0</v>
          </cell>
          <cell r="AE496">
            <v>55.145413870246088</v>
          </cell>
          <cell r="AP496">
            <v>0</v>
          </cell>
          <cell r="AQ496">
            <v>55.145413870246088</v>
          </cell>
        </row>
        <row r="497">
          <cell r="F497">
            <v>1</v>
          </cell>
          <cell r="G497">
            <v>55.257270693512304</v>
          </cell>
          <cell r="R497">
            <v>2</v>
          </cell>
          <cell r="S497">
            <v>76.947040498442362</v>
          </cell>
          <cell r="AD497">
            <v>0</v>
          </cell>
          <cell r="AE497">
            <v>55.257270693512304</v>
          </cell>
          <cell r="AP497">
            <v>0</v>
          </cell>
          <cell r="AQ497">
            <v>55.257270693512304</v>
          </cell>
        </row>
        <row r="498">
          <cell r="F498">
            <v>1</v>
          </cell>
          <cell r="G498">
            <v>55.369127516778526</v>
          </cell>
          <cell r="R498">
            <v>2</v>
          </cell>
          <cell r="S498">
            <v>77.10280373831776</v>
          </cell>
          <cell r="AD498">
            <v>0</v>
          </cell>
          <cell r="AE498">
            <v>55.369127516778526</v>
          </cell>
          <cell r="AP498">
            <v>0</v>
          </cell>
          <cell r="AQ498">
            <v>55.369127516778526</v>
          </cell>
        </row>
        <row r="499">
          <cell r="F499">
            <v>1</v>
          </cell>
          <cell r="G499">
            <v>55.480984340044749</v>
          </cell>
          <cell r="R499">
            <v>2</v>
          </cell>
          <cell r="S499">
            <v>77.258566978193144</v>
          </cell>
          <cell r="AD499">
            <v>0</v>
          </cell>
          <cell r="AE499">
            <v>55.480984340044749</v>
          </cell>
          <cell r="AP499">
            <v>0</v>
          </cell>
          <cell r="AQ499">
            <v>55.480984340044749</v>
          </cell>
        </row>
        <row r="500">
          <cell r="F500">
            <v>1</v>
          </cell>
          <cell r="G500">
            <v>55.592841163310958</v>
          </cell>
          <cell r="R500">
            <v>2</v>
          </cell>
          <cell r="S500">
            <v>77.414330218068542</v>
          </cell>
          <cell r="AD500">
            <v>0</v>
          </cell>
          <cell r="AE500">
            <v>55.592841163310958</v>
          </cell>
          <cell r="AP500">
            <v>0</v>
          </cell>
          <cell r="AQ500">
            <v>55.592841163310958</v>
          </cell>
        </row>
        <row r="501">
          <cell r="F501">
            <v>1</v>
          </cell>
          <cell r="G501">
            <v>55.70469798657718</v>
          </cell>
          <cell r="R501">
            <v>2</v>
          </cell>
          <cell r="S501">
            <v>77.570093457943926</v>
          </cell>
          <cell r="AD501">
            <v>0</v>
          </cell>
          <cell r="AE501">
            <v>55.70469798657718</v>
          </cell>
          <cell r="AP501">
            <v>0</v>
          </cell>
          <cell r="AQ501">
            <v>55.70469798657718</v>
          </cell>
        </row>
        <row r="502">
          <cell r="F502">
            <v>1</v>
          </cell>
          <cell r="G502">
            <v>55.816554809843396</v>
          </cell>
          <cell r="R502">
            <v>2</v>
          </cell>
          <cell r="S502">
            <v>77.725856697819324</v>
          </cell>
          <cell r="AD502">
            <v>0</v>
          </cell>
          <cell r="AE502">
            <v>55.816554809843396</v>
          </cell>
          <cell r="AP502">
            <v>0</v>
          </cell>
          <cell r="AQ502">
            <v>55.816554809843396</v>
          </cell>
        </row>
        <row r="503">
          <cell r="F503">
            <v>1</v>
          </cell>
          <cell r="G503">
            <v>55.928411633109619</v>
          </cell>
          <cell r="R503">
            <v>2</v>
          </cell>
          <cell r="S503">
            <v>77.881619937694708</v>
          </cell>
          <cell r="AD503">
            <v>0</v>
          </cell>
          <cell r="AE503">
            <v>55.928411633109619</v>
          </cell>
          <cell r="AP503">
            <v>0</v>
          </cell>
          <cell r="AQ503">
            <v>55.928411633109619</v>
          </cell>
        </row>
        <row r="504">
          <cell r="F504">
            <v>1</v>
          </cell>
          <cell r="G504">
            <v>56.040268456375841</v>
          </cell>
          <cell r="R504">
            <v>2</v>
          </cell>
          <cell r="S504">
            <v>78.037383177570092</v>
          </cell>
          <cell r="AD504">
            <v>0</v>
          </cell>
          <cell r="AE504">
            <v>56.040268456375841</v>
          </cell>
          <cell r="AP504">
            <v>0</v>
          </cell>
          <cell r="AQ504">
            <v>56.040268456375841</v>
          </cell>
        </row>
        <row r="505">
          <cell r="F505">
            <v>1</v>
          </cell>
          <cell r="G505">
            <v>56.152125279642064</v>
          </cell>
          <cell r="R505">
            <v>2</v>
          </cell>
          <cell r="S505">
            <v>78.193146417445476</v>
          </cell>
          <cell r="AD505">
            <v>0</v>
          </cell>
          <cell r="AE505">
            <v>56.152125279642064</v>
          </cell>
          <cell r="AP505">
            <v>0</v>
          </cell>
          <cell r="AQ505">
            <v>56.152125279642064</v>
          </cell>
        </row>
        <row r="506">
          <cell r="F506">
            <v>1</v>
          </cell>
          <cell r="G506">
            <v>56.263982102908273</v>
          </cell>
          <cell r="R506">
            <v>2</v>
          </cell>
          <cell r="S506">
            <v>78.348909657320874</v>
          </cell>
          <cell r="AD506">
            <v>0</v>
          </cell>
          <cell r="AE506">
            <v>56.263982102908273</v>
          </cell>
          <cell r="AP506">
            <v>0</v>
          </cell>
          <cell r="AQ506">
            <v>56.263982102908273</v>
          </cell>
        </row>
        <row r="507">
          <cell r="F507">
            <v>1</v>
          </cell>
          <cell r="G507">
            <v>56.375838926174495</v>
          </cell>
          <cell r="R507">
            <v>2</v>
          </cell>
          <cell r="S507">
            <v>78.504672897196258</v>
          </cell>
          <cell r="AD507">
            <v>0</v>
          </cell>
          <cell r="AE507">
            <v>56.375838926174495</v>
          </cell>
          <cell r="AP507">
            <v>0</v>
          </cell>
          <cell r="AQ507">
            <v>56.375838926174495</v>
          </cell>
        </row>
        <row r="508">
          <cell r="F508">
            <v>1</v>
          </cell>
          <cell r="G508">
            <v>56.487695749440711</v>
          </cell>
          <cell r="R508">
            <v>2</v>
          </cell>
          <cell r="S508">
            <v>78.660436137071656</v>
          </cell>
          <cell r="AD508">
            <v>0</v>
          </cell>
          <cell r="AE508">
            <v>56.487695749440711</v>
          </cell>
          <cell r="AP508">
            <v>0</v>
          </cell>
          <cell r="AQ508">
            <v>56.487695749440711</v>
          </cell>
        </row>
        <row r="509">
          <cell r="F509">
            <v>1</v>
          </cell>
          <cell r="G509">
            <v>56.599552572706934</v>
          </cell>
          <cell r="R509">
            <v>2</v>
          </cell>
          <cell r="S509">
            <v>78.81619937694704</v>
          </cell>
          <cell r="AD509">
            <v>0</v>
          </cell>
          <cell r="AE509">
            <v>56.599552572706934</v>
          </cell>
          <cell r="AP509">
            <v>0</v>
          </cell>
          <cell r="AQ509">
            <v>56.599552572706934</v>
          </cell>
        </row>
        <row r="510">
          <cell r="F510">
            <v>1</v>
          </cell>
          <cell r="G510">
            <v>56.711409395973156</v>
          </cell>
          <cell r="R510">
            <v>2</v>
          </cell>
          <cell r="S510">
            <v>78.971962616822438</v>
          </cell>
          <cell r="AD510">
            <v>0</v>
          </cell>
          <cell r="AE510">
            <v>56.711409395973156</v>
          </cell>
          <cell r="AP510">
            <v>0</v>
          </cell>
          <cell r="AQ510">
            <v>56.711409395973156</v>
          </cell>
        </row>
        <row r="511">
          <cell r="F511">
            <v>1</v>
          </cell>
          <cell r="G511">
            <v>56.823266219239379</v>
          </cell>
          <cell r="R511">
            <v>2</v>
          </cell>
          <cell r="S511">
            <v>79.127725856697822</v>
          </cell>
          <cell r="AD511">
            <v>0</v>
          </cell>
          <cell r="AE511">
            <v>56.823266219239379</v>
          </cell>
          <cell r="AP511">
            <v>0</v>
          </cell>
          <cell r="AQ511">
            <v>56.823266219239379</v>
          </cell>
        </row>
        <row r="512">
          <cell r="F512">
            <v>1</v>
          </cell>
          <cell r="G512">
            <v>56.935123042505595</v>
          </cell>
          <cell r="R512">
            <v>2</v>
          </cell>
          <cell r="S512">
            <v>79.283489096573206</v>
          </cell>
          <cell r="AD512">
            <v>0</v>
          </cell>
          <cell r="AE512">
            <v>56.935123042505595</v>
          </cell>
          <cell r="AP512">
            <v>0</v>
          </cell>
          <cell r="AQ512">
            <v>56.935123042505595</v>
          </cell>
        </row>
        <row r="513">
          <cell r="F513">
            <v>1</v>
          </cell>
          <cell r="G513">
            <v>57.04697986577181</v>
          </cell>
          <cell r="R513">
            <v>2</v>
          </cell>
          <cell r="S513">
            <v>79.43925233644859</v>
          </cell>
          <cell r="AD513">
            <v>0</v>
          </cell>
          <cell r="AE513">
            <v>57.04697986577181</v>
          </cell>
          <cell r="AP513">
            <v>0</v>
          </cell>
          <cell r="AQ513">
            <v>57.04697986577181</v>
          </cell>
        </row>
        <row r="514">
          <cell r="F514">
            <v>1</v>
          </cell>
          <cell r="G514">
            <v>57.158836689038026</v>
          </cell>
          <cell r="R514">
            <v>2</v>
          </cell>
          <cell r="S514">
            <v>79.595015576323988</v>
          </cell>
          <cell r="AD514">
            <v>0</v>
          </cell>
          <cell r="AE514">
            <v>57.158836689038026</v>
          </cell>
          <cell r="AP514">
            <v>0</v>
          </cell>
          <cell r="AQ514">
            <v>57.158836689038026</v>
          </cell>
        </row>
        <row r="515">
          <cell r="F515">
            <v>1</v>
          </cell>
          <cell r="G515">
            <v>57.270693512304248</v>
          </cell>
          <cell r="R515">
            <v>2</v>
          </cell>
          <cell r="S515">
            <v>79.750778816199372</v>
          </cell>
          <cell r="AD515">
            <v>0</v>
          </cell>
          <cell r="AE515">
            <v>57.270693512304248</v>
          </cell>
          <cell r="AP515">
            <v>0</v>
          </cell>
          <cell r="AQ515">
            <v>57.270693512304248</v>
          </cell>
        </row>
        <row r="516">
          <cell r="F516">
            <v>1</v>
          </cell>
          <cell r="G516">
            <v>57.382550335570471</v>
          </cell>
          <cell r="R516">
            <v>2</v>
          </cell>
          <cell r="S516">
            <v>79.90654205607477</v>
          </cell>
          <cell r="AD516">
            <v>0</v>
          </cell>
          <cell r="AE516">
            <v>57.382550335570471</v>
          </cell>
          <cell r="AP516">
            <v>0</v>
          </cell>
          <cell r="AQ516">
            <v>57.382550335570471</v>
          </cell>
        </row>
        <row r="517">
          <cell r="F517">
            <v>1</v>
          </cell>
          <cell r="G517">
            <v>57.494407158836694</v>
          </cell>
          <cell r="R517">
            <v>2</v>
          </cell>
          <cell r="S517">
            <v>80.062305295950154</v>
          </cell>
          <cell r="AD517">
            <v>0</v>
          </cell>
          <cell r="AE517">
            <v>57.494407158836694</v>
          </cell>
          <cell r="AP517">
            <v>0</v>
          </cell>
          <cell r="AQ517">
            <v>57.494407158836694</v>
          </cell>
        </row>
        <row r="518">
          <cell r="F518">
            <v>1</v>
          </cell>
          <cell r="G518">
            <v>57.606263982102909</v>
          </cell>
          <cell r="R518">
            <v>2</v>
          </cell>
          <cell r="S518">
            <v>80.218068535825552</v>
          </cell>
          <cell r="AD518">
            <v>0</v>
          </cell>
          <cell r="AE518">
            <v>57.606263982102909</v>
          </cell>
          <cell r="AP518">
            <v>0</v>
          </cell>
          <cell r="AQ518">
            <v>57.606263982102909</v>
          </cell>
        </row>
        <row r="519">
          <cell r="F519">
            <v>1</v>
          </cell>
          <cell r="G519">
            <v>57.718120805369132</v>
          </cell>
          <cell r="R519">
            <v>2</v>
          </cell>
          <cell r="S519">
            <v>80.373831775700936</v>
          </cell>
          <cell r="AD519">
            <v>0</v>
          </cell>
          <cell r="AE519">
            <v>57.718120805369132</v>
          </cell>
          <cell r="AP519">
            <v>0</v>
          </cell>
          <cell r="AQ519">
            <v>57.718120805369132</v>
          </cell>
        </row>
        <row r="520">
          <cell r="F520">
            <v>1</v>
          </cell>
          <cell r="G520">
            <v>57.829977628635341</v>
          </cell>
          <cell r="R520">
            <v>2</v>
          </cell>
          <cell r="S520">
            <v>80.529595015576334</v>
          </cell>
          <cell r="AD520">
            <v>0</v>
          </cell>
          <cell r="AE520">
            <v>57.829977628635341</v>
          </cell>
          <cell r="AP520">
            <v>0</v>
          </cell>
          <cell r="AQ520">
            <v>57.829977628635341</v>
          </cell>
        </row>
        <row r="521">
          <cell r="F521">
            <v>1</v>
          </cell>
          <cell r="G521">
            <v>57.941834451901563</v>
          </cell>
          <cell r="R521">
            <v>2</v>
          </cell>
          <cell r="S521">
            <v>80.685358255451717</v>
          </cell>
          <cell r="AD521">
            <v>0</v>
          </cell>
          <cell r="AE521">
            <v>57.941834451901563</v>
          </cell>
          <cell r="AP521">
            <v>0</v>
          </cell>
          <cell r="AQ521">
            <v>57.941834451901563</v>
          </cell>
        </row>
        <row r="522">
          <cell r="F522">
            <v>1</v>
          </cell>
          <cell r="G522">
            <v>58.053691275167786</v>
          </cell>
          <cell r="R522">
            <v>2</v>
          </cell>
          <cell r="S522">
            <v>80.841121495327101</v>
          </cell>
          <cell r="AD522">
            <v>0</v>
          </cell>
          <cell r="AE522">
            <v>58.053691275167786</v>
          </cell>
          <cell r="AP522">
            <v>0</v>
          </cell>
          <cell r="AQ522">
            <v>58.053691275167786</v>
          </cell>
        </row>
        <row r="523">
          <cell r="F523">
            <v>1</v>
          </cell>
          <cell r="G523">
            <v>58.165548098434009</v>
          </cell>
          <cell r="R523">
            <v>2</v>
          </cell>
          <cell r="S523">
            <v>80.996884735202485</v>
          </cell>
          <cell r="AD523">
            <v>0</v>
          </cell>
          <cell r="AE523">
            <v>58.165548098434009</v>
          </cell>
          <cell r="AP523">
            <v>0</v>
          </cell>
          <cell r="AQ523">
            <v>58.165548098434009</v>
          </cell>
        </row>
        <row r="524">
          <cell r="F524">
            <v>1</v>
          </cell>
          <cell r="G524">
            <v>58.277404921700224</v>
          </cell>
          <cell r="R524">
            <v>2</v>
          </cell>
          <cell r="S524">
            <v>81.152647975077883</v>
          </cell>
          <cell r="AD524">
            <v>0</v>
          </cell>
          <cell r="AE524">
            <v>58.277404921700224</v>
          </cell>
          <cell r="AP524">
            <v>0</v>
          </cell>
          <cell r="AQ524">
            <v>58.277404921700224</v>
          </cell>
        </row>
        <row r="525">
          <cell r="F525">
            <v>1</v>
          </cell>
          <cell r="G525">
            <v>58.389261744966447</v>
          </cell>
          <cell r="R525">
            <v>2</v>
          </cell>
          <cell r="S525">
            <v>81.308411214953267</v>
          </cell>
          <cell r="AD525">
            <v>0</v>
          </cell>
          <cell r="AE525">
            <v>58.389261744966447</v>
          </cell>
          <cell r="AP525">
            <v>0</v>
          </cell>
          <cell r="AQ525">
            <v>58.389261744966447</v>
          </cell>
        </row>
        <row r="526">
          <cell r="F526">
            <v>1</v>
          </cell>
          <cell r="G526">
            <v>58.501118568232656</v>
          </cell>
          <cell r="R526">
            <v>2</v>
          </cell>
          <cell r="S526">
            <v>81.464174454828665</v>
          </cell>
          <cell r="AD526">
            <v>0</v>
          </cell>
          <cell r="AE526">
            <v>58.501118568232656</v>
          </cell>
          <cell r="AP526">
            <v>0</v>
          </cell>
          <cell r="AQ526">
            <v>58.501118568232656</v>
          </cell>
        </row>
        <row r="527">
          <cell r="F527">
            <v>1</v>
          </cell>
          <cell r="G527">
            <v>58.612975391498878</v>
          </cell>
          <cell r="R527">
            <v>2</v>
          </cell>
          <cell r="S527">
            <v>81.619937694704049</v>
          </cell>
          <cell r="AD527">
            <v>0</v>
          </cell>
          <cell r="AE527">
            <v>58.612975391498878</v>
          </cell>
          <cell r="AP527">
            <v>0</v>
          </cell>
          <cell r="AQ527">
            <v>58.612975391498878</v>
          </cell>
        </row>
        <row r="528">
          <cell r="F528">
            <v>1</v>
          </cell>
          <cell r="G528">
            <v>58.724832214765101</v>
          </cell>
          <cell r="R528">
            <v>2</v>
          </cell>
          <cell r="S528">
            <v>81.775700934579447</v>
          </cell>
          <cell r="AD528">
            <v>0</v>
          </cell>
          <cell r="AE528">
            <v>58.724832214765101</v>
          </cell>
          <cell r="AP528">
            <v>0</v>
          </cell>
          <cell r="AQ528">
            <v>58.724832214765101</v>
          </cell>
        </row>
        <row r="529">
          <cell r="F529">
            <v>1</v>
          </cell>
          <cell r="G529">
            <v>58.836689038031324</v>
          </cell>
          <cell r="R529">
            <v>2</v>
          </cell>
          <cell r="S529">
            <v>81.931464174454831</v>
          </cell>
          <cell r="AD529">
            <v>0</v>
          </cell>
          <cell r="AE529">
            <v>58.836689038031324</v>
          </cell>
          <cell r="AP529">
            <v>0</v>
          </cell>
          <cell r="AQ529">
            <v>58.836689038031324</v>
          </cell>
        </row>
        <row r="530">
          <cell r="F530">
            <v>1</v>
          </cell>
          <cell r="G530">
            <v>58.948545861297539</v>
          </cell>
          <cell r="R530">
            <v>2</v>
          </cell>
          <cell r="S530">
            <v>82.087227414330215</v>
          </cell>
          <cell r="AD530">
            <v>0</v>
          </cell>
          <cell r="AE530">
            <v>58.948545861297539</v>
          </cell>
          <cell r="AP530">
            <v>0</v>
          </cell>
          <cell r="AQ530">
            <v>58.948545861297539</v>
          </cell>
        </row>
        <row r="531">
          <cell r="F531">
            <v>1</v>
          </cell>
          <cell r="G531">
            <v>59.060402684563762</v>
          </cell>
          <cell r="R531">
            <v>2</v>
          </cell>
          <cell r="S531">
            <v>82.242990654205599</v>
          </cell>
          <cell r="AD531">
            <v>0</v>
          </cell>
          <cell r="AE531">
            <v>59.060402684563762</v>
          </cell>
          <cell r="AP531">
            <v>0</v>
          </cell>
          <cell r="AQ531">
            <v>59.060402684563762</v>
          </cell>
        </row>
        <row r="532">
          <cell r="F532">
            <v>1</v>
          </cell>
          <cell r="G532">
            <v>59.172259507829985</v>
          </cell>
          <cell r="R532">
            <v>2</v>
          </cell>
          <cell r="S532">
            <v>82.398753894080997</v>
          </cell>
          <cell r="AD532">
            <v>0</v>
          </cell>
          <cell r="AE532">
            <v>59.172259507829985</v>
          </cell>
          <cell r="AP532">
            <v>0</v>
          </cell>
          <cell r="AQ532">
            <v>59.172259507829985</v>
          </cell>
        </row>
        <row r="533">
          <cell r="F533">
            <v>1</v>
          </cell>
          <cell r="G533">
            <v>59.284116331096193</v>
          </cell>
          <cell r="R533">
            <v>2</v>
          </cell>
          <cell r="S533">
            <v>82.554517133956381</v>
          </cell>
          <cell r="AD533">
            <v>0</v>
          </cell>
          <cell r="AE533">
            <v>59.284116331096193</v>
          </cell>
          <cell r="AP533">
            <v>0</v>
          </cell>
          <cell r="AQ533">
            <v>59.284116331096193</v>
          </cell>
        </row>
        <row r="534">
          <cell r="F534">
            <v>1</v>
          </cell>
          <cell r="G534">
            <v>59.395973154362416</v>
          </cell>
          <cell r="R534">
            <v>2</v>
          </cell>
          <cell r="S534">
            <v>82.710280373831779</v>
          </cell>
          <cell r="AD534">
            <v>0</v>
          </cell>
          <cell r="AE534">
            <v>59.395973154362416</v>
          </cell>
          <cell r="AP534">
            <v>0</v>
          </cell>
          <cell r="AQ534">
            <v>59.395973154362416</v>
          </cell>
        </row>
        <row r="535">
          <cell r="F535">
            <v>1</v>
          </cell>
          <cell r="G535">
            <v>59.507829977628631</v>
          </cell>
          <cell r="R535">
            <v>2</v>
          </cell>
          <cell r="S535">
            <v>82.866043613707163</v>
          </cell>
          <cell r="AD535">
            <v>0</v>
          </cell>
          <cell r="AE535">
            <v>59.507829977628631</v>
          </cell>
          <cell r="AP535">
            <v>0</v>
          </cell>
          <cell r="AQ535">
            <v>59.507829977628631</v>
          </cell>
        </row>
        <row r="536">
          <cell r="F536">
            <v>1</v>
          </cell>
          <cell r="G536">
            <v>59.619686800894854</v>
          </cell>
          <cell r="R536">
            <v>2</v>
          </cell>
          <cell r="S536">
            <v>83.021806853582561</v>
          </cell>
          <cell r="AD536">
            <v>0</v>
          </cell>
          <cell r="AE536">
            <v>59.619686800894854</v>
          </cell>
          <cell r="AP536">
            <v>0</v>
          </cell>
          <cell r="AQ536">
            <v>59.619686800894854</v>
          </cell>
        </row>
        <row r="537">
          <cell r="F537">
            <v>1</v>
          </cell>
          <cell r="G537">
            <v>59.731543624161077</v>
          </cell>
          <cell r="R537">
            <v>2</v>
          </cell>
          <cell r="S537">
            <v>83.177570093457945</v>
          </cell>
          <cell r="AD537">
            <v>0</v>
          </cell>
          <cell r="AE537">
            <v>59.731543624161077</v>
          </cell>
          <cell r="AP537">
            <v>0</v>
          </cell>
          <cell r="AQ537">
            <v>59.731543624161077</v>
          </cell>
        </row>
        <row r="538">
          <cell r="F538">
            <v>1</v>
          </cell>
          <cell r="G538">
            <v>59.8434004474273</v>
          </cell>
          <cell r="R538">
            <v>2</v>
          </cell>
          <cell r="S538">
            <v>83.333333333333343</v>
          </cell>
          <cell r="AD538">
            <v>0</v>
          </cell>
          <cell r="AE538">
            <v>59.8434004474273</v>
          </cell>
          <cell r="AP538">
            <v>0</v>
          </cell>
          <cell r="AQ538">
            <v>59.8434004474273</v>
          </cell>
        </row>
        <row r="539">
          <cell r="F539">
            <v>1</v>
          </cell>
          <cell r="G539">
            <v>59.955257270693508</v>
          </cell>
          <cell r="R539">
            <v>2</v>
          </cell>
          <cell r="S539">
            <v>83.489096573208727</v>
          </cell>
          <cell r="AD539">
            <v>0</v>
          </cell>
          <cell r="AE539">
            <v>59.955257270693508</v>
          </cell>
          <cell r="AP539">
            <v>0</v>
          </cell>
          <cell r="AQ539">
            <v>59.955257270693508</v>
          </cell>
        </row>
        <row r="540">
          <cell r="F540">
            <v>1</v>
          </cell>
          <cell r="G540">
            <v>60.067114093959731</v>
          </cell>
          <cell r="R540">
            <v>2</v>
          </cell>
          <cell r="S540">
            <v>83.644859813084111</v>
          </cell>
          <cell r="AD540">
            <v>0</v>
          </cell>
          <cell r="AE540">
            <v>60.067114093959731</v>
          </cell>
          <cell r="AP540">
            <v>0</v>
          </cell>
          <cell r="AQ540">
            <v>60.067114093959731</v>
          </cell>
        </row>
        <row r="541">
          <cell r="F541">
            <v>1</v>
          </cell>
          <cell r="G541">
            <v>60.178970917225946</v>
          </cell>
          <cell r="R541">
            <v>2</v>
          </cell>
          <cell r="S541">
            <v>83.800623052959494</v>
          </cell>
          <cell r="AD541">
            <v>0</v>
          </cell>
          <cell r="AE541">
            <v>60.178970917225946</v>
          </cell>
          <cell r="AP541">
            <v>0</v>
          </cell>
          <cell r="AQ541">
            <v>60.178970917225946</v>
          </cell>
        </row>
        <row r="542">
          <cell r="F542">
            <v>1</v>
          </cell>
          <cell r="G542">
            <v>60.290827740492169</v>
          </cell>
          <cell r="R542">
            <v>2</v>
          </cell>
          <cell r="S542">
            <v>83.956386292834893</v>
          </cell>
          <cell r="AD542">
            <v>0</v>
          </cell>
          <cell r="AE542">
            <v>60.290827740492169</v>
          </cell>
          <cell r="AP542">
            <v>0</v>
          </cell>
          <cell r="AQ542">
            <v>60.290827740492169</v>
          </cell>
        </row>
        <row r="543">
          <cell r="F543">
            <v>1</v>
          </cell>
          <cell r="G543">
            <v>60.402684563758392</v>
          </cell>
          <cell r="R543">
            <v>2</v>
          </cell>
          <cell r="S543">
            <v>84.112149532710276</v>
          </cell>
          <cell r="AD543">
            <v>0</v>
          </cell>
          <cell r="AE543">
            <v>60.402684563758392</v>
          </cell>
          <cell r="AP543">
            <v>0</v>
          </cell>
          <cell r="AQ543">
            <v>60.402684563758392</v>
          </cell>
        </row>
        <row r="544">
          <cell r="F544">
            <v>1</v>
          </cell>
          <cell r="G544">
            <v>60.514541387024614</v>
          </cell>
          <cell r="R544">
            <v>2</v>
          </cell>
          <cell r="S544">
            <v>84.267912772585674</v>
          </cell>
          <cell r="AD544">
            <v>0</v>
          </cell>
          <cell r="AE544">
            <v>60.514541387024614</v>
          </cell>
          <cell r="AP544">
            <v>0</v>
          </cell>
          <cell r="AQ544">
            <v>60.514541387024614</v>
          </cell>
        </row>
        <row r="545">
          <cell r="F545">
            <v>1</v>
          </cell>
          <cell r="G545">
            <v>60.62639821029083</v>
          </cell>
          <cell r="R545">
            <v>2</v>
          </cell>
          <cell r="S545">
            <v>84.423676012461058</v>
          </cell>
          <cell r="AD545">
            <v>0</v>
          </cell>
          <cell r="AE545">
            <v>60.62639821029083</v>
          </cell>
          <cell r="AP545">
            <v>0</v>
          </cell>
          <cell r="AQ545">
            <v>60.62639821029083</v>
          </cell>
        </row>
        <row r="546">
          <cell r="F546">
            <v>1</v>
          </cell>
          <cell r="G546">
            <v>60.738255033557046</v>
          </cell>
          <cell r="R546">
            <v>2</v>
          </cell>
          <cell r="S546">
            <v>84.579439252336456</v>
          </cell>
          <cell r="AD546">
            <v>0</v>
          </cell>
          <cell r="AE546">
            <v>60.738255033557046</v>
          </cell>
          <cell r="AP546">
            <v>0</v>
          </cell>
          <cell r="AQ546">
            <v>60.738255033557046</v>
          </cell>
        </row>
        <row r="547">
          <cell r="F547">
            <v>1</v>
          </cell>
          <cell r="G547">
            <v>60.850111856823261</v>
          </cell>
          <cell r="R547">
            <v>2</v>
          </cell>
          <cell r="S547">
            <v>84.73520249221184</v>
          </cell>
          <cell r="AD547">
            <v>0</v>
          </cell>
          <cell r="AE547">
            <v>60.850111856823261</v>
          </cell>
          <cell r="AP547">
            <v>0</v>
          </cell>
          <cell r="AQ547">
            <v>60.850111856823261</v>
          </cell>
        </row>
        <row r="548">
          <cell r="F548">
            <v>1</v>
          </cell>
          <cell r="G548">
            <v>60.961968680089484</v>
          </cell>
          <cell r="R548">
            <v>2</v>
          </cell>
          <cell r="S548">
            <v>84.890965732087238</v>
          </cell>
          <cell r="AD548">
            <v>0</v>
          </cell>
          <cell r="AE548">
            <v>60.961968680089484</v>
          </cell>
          <cell r="AP548">
            <v>0</v>
          </cell>
          <cell r="AQ548">
            <v>60.961968680089484</v>
          </cell>
        </row>
        <row r="549">
          <cell r="F549">
            <v>1</v>
          </cell>
          <cell r="G549">
            <v>61.073825503355707</v>
          </cell>
          <cell r="R549">
            <v>2</v>
          </cell>
          <cell r="S549">
            <v>85.046728971962608</v>
          </cell>
          <cell r="AD549">
            <v>0</v>
          </cell>
          <cell r="AE549">
            <v>61.073825503355707</v>
          </cell>
          <cell r="AP549">
            <v>0</v>
          </cell>
          <cell r="AQ549">
            <v>61.073825503355707</v>
          </cell>
        </row>
        <row r="550">
          <cell r="F550">
            <v>1</v>
          </cell>
          <cell r="G550">
            <v>61.185682326621929</v>
          </cell>
          <cell r="R550">
            <v>2</v>
          </cell>
          <cell r="S550">
            <v>85.202492211838006</v>
          </cell>
          <cell r="AD550">
            <v>0</v>
          </cell>
          <cell r="AE550">
            <v>61.185682326621929</v>
          </cell>
          <cell r="AP550">
            <v>0</v>
          </cell>
          <cell r="AQ550">
            <v>61.185682326621929</v>
          </cell>
        </row>
        <row r="551">
          <cell r="F551">
            <v>1</v>
          </cell>
          <cell r="G551">
            <v>61.297539149888145</v>
          </cell>
          <cell r="R551">
            <v>2</v>
          </cell>
          <cell r="S551">
            <v>85.35825545171339</v>
          </cell>
          <cell r="AD551">
            <v>0</v>
          </cell>
          <cell r="AE551">
            <v>61.297539149888145</v>
          </cell>
          <cell r="AP551">
            <v>0</v>
          </cell>
          <cell r="AQ551">
            <v>61.297539149888145</v>
          </cell>
        </row>
        <row r="552">
          <cell r="F552">
            <v>1</v>
          </cell>
          <cell r="G552">
            <v>61.409395973154361</v>
          </cell>
          <cell r="R552">
            <v>2</v>
          </cell>
          <cell r="S552">
            <v>85.514018691588788</v>
          </cell>
          <cell r="AD552">
            <v>0</v>
          </cell>
          <cell r="AE552">
            <v>61.409395973154361</v>
          </cell>
          <cell r="AP552">
            <v>0</v>
          </cell>
          <cell r="AQ552">
            <v>61.409395973154361</v>
          </cell>
        </row>
        <row r="553">
          <cell r="F553">
            <v>1</v>
          </cell>
          <cell r="G553">
            <v>61.521252796420576</v>
          </cell>
          <cell r="R553">
            <v>2</v>
          </cell>
          <cell r="S553">
            <v>85.669781931464172</v>
          </cell>
          <cell r="AD553">
            <v>0</v>
          </cell>
          <cell r="AE553">
            <v>61.521252796420576</v>
          </cell>
          <cell r="AP553">
            <v>0</v>
          </cell>
          <cell r="AQ553">
            <v>61.521252796420576</v>
          </cell>
        </row>
        <row r="554">
          <cell r="F554">
            <v>1</v>
          </cell>
          <cell r="G554">
            <v>61.633109619686799</v>
          </cell>
          <cell r="R554">
            <v>2</v>
          </cell>
          <cell r="S554">
            <v>85.82554517133957</v>
          </cell>
          <cell r="AD554">
            <v>0</v>
          </cell>
          <cell r="AE554">
            <v>61.633109619686799</v>
          </cell>
          <cell r="AP554">
            <v>0</v>
          </cell>
          <cell r="AQ554">
            <v>61.633109619686799</v>
          </cell>
        </row>
        <row r="555">
          <cell r="F555">
            <v>1</v>
          </cell>
          <cell r="G555">
            <v>61.744966442953022</v>
          </cell>
          <cell r="R555">
            <v>2</v>
          </cell>
          <cell r="S555">
            <v>85.981308411214954</v>
          </cell>
          <cell r="AD555">
            <v>0</v>
          </cell>
          <cell r="AE555">
            <v>61.744966442953022</v>
          </cell>
          <cell r="AP555">
            <v>0</v>
          </cell>
          <cell r="AQ555">
            <v>61.744966442953022</v>
          </cell>
        </row>
        <row r="556">
          <cell r="F556">
            <v>1</v>
          </cell>
          <cell r="G556">
            <v>61.856823266219237</v>
          </cell>
          <cell r="R556">
            <v>2</v>
          </cell>
          <cell r="S556">
            <v>86.137071651090352</v>
          </cell>
          <cell r="AD556">
            <v>0</v>
          </cell>
          <cell r="AE556">
            <v>61.856823266219237</v>
          </cell>
          <cell r="AP556">
            <v>0</v>
          </cell>
          <cell r="AQ556">
            <v>61.856823266219237</v>
          </cell>
        </row>
        <row r="557">
          <cell r="F557">
            <v>1</v>
          </cell>
          <cell r="G557">
            <v>61.96868008948546</v>
          </cell>
          <cell r="R557">
            <v>2</v>
          </cell>
          <cell r="S557">
            <v>86.292834890965736</v>
          </cell>
          <cell r="AD557">
            <v>0</v>
          </cell>
          <cell r="AE557">
            <v>61.96868008948546</v>
          </cell>
          <cell r="AP557">
            <v>0</v>
          </cell>
          <cell r="AQ557">
            <v>61.96868008948546</v>
          </cell>
        </row>
        <row r="558">
          <cell r="F558">
            <v>1</v>
          </cell>
          <cell r="G558">
            <v>62.080536912751683</v>
          </cell>
          <cell r="R558">
            <v>2</v>
          </cell>
          <cell r="S558">
            <v>86.44859813084112</v>
          </cell>
          <cell r="AD558">
            <v>0</v>
          </cell>
          <cell r="AE558">
            <v>62.080536912751683</v>
          </cell>
          <cell r="AP558">
            <v>0</v>
          </cell>
          <cell r="AQ558">
            <v>62.080536912751683</v>
          </cell>
        </row>
        <row r="559">
          <cell r="F559">
            <v>1</v>
          </cell>
          <cell r="G559">
            <v>62.192393736017891</v>
          </cell>
          <cell r="R559">
            <v>2</v>
          </cell>
          <cell r="S559">
            <v>86.604361370716504</v>
          </cell>
          <cell r="AD559">
            <v>0</v>
          </cell>
          <cell r="AE559">
            <v>62.192393736017891</v>
          </cell>
          <cell r="AP559">
            <v>0</v>
          </cell>
          <cell r="AQ559">
            <v>62.192393736017891</v>
          </cell>
        </row>
        <row r="560">
          <cell r="F560">
            <v>1</v>
          </cell>
          <cell r="G560">
            <v>62.304250559284114</v>
          </cell>
          <cell r="R560">
            <v>2</v>
          </cell>
          <cell r="S560">
            <v>86.760124610591902</v>
          </cell>
          <cell r="AD560">
            <v>0</v>
          </cell>
          <cell r="AE560">
            <v>62.304250559284114</v>
          </cell>
          <cell r="AP560">
            <v>0</v>
          </cell>
          <cell r="AQ560">
            <v>62.304250559284114</v>
          </cell>
        </row>
        <row r="561">
          <cell r="F561">
            <v>1</v>
          </cell>
          <cell r="G561">
            <v>62.416107382550337</v>
          </cell>
          <cell r="R561">
            <v>2</v>
          </cell>
          <cell r="S561">
            <v>86.915887850467286</v>
          </cell>
          <cell r="AD561">
            <v>0</v>
          </cell>
          <cell r="AE561">
            <v>62.416107382550337</v>
          </cell>
          <cell r="AP561">
            <v>0</v>
          </cell>
          <cell r="AQ561">
            <v>62.416107382550337</v>
          </cell>
        </row>
        <row r="562">
          <cell r="F562">
            <v>1</v>
          </cell>
          <cell r="G562">
            <v>62.527964205816552</v>
          </cell>
          <cell r="R562">
            <v>2</v>
          </cell>
          <cell r="S562">
            <v>87.071651090342684</v>
          </cell>
          <cell r="AD562">
            <v>0</v>
          </cell>
          <cell r="AE562">
            <v>62.527964205816552</v>
          </cell>
          <cell r="AP562">
            <v>0</v>
          </cell>
          <cell r="AQ562">
            <v>62.527964205816552</v>
          </cell>
        </row>
        <row r="563">
          <cell r="F563">
            <v>1</v>
          </cell>
          <cell r="G563">
            <v>62.639821029082775</v>
          </cell>
          <cell r="R563">
            <v>2</v>
          </cell>
          <cell r="S563">
            <v>87.227414330218068</v>
          </cell>
          <cell r="AD563">
            <v>0</v>
          </cell>
          <cell r="AE563">
            <v>62.639821029082775</v>
          </cell>
          <cell r="AP563">
            <v>0</v>
          </cell>
          <cell r="AQ563">
            <v>62.639821029082775</v>
          </cell>
        </row>
        <row r="564">
          <cell r="F564">
            <v>1</v>
          </cell>
          <cell r="G564">
            <v>62.751677852348998</v>
          </cell>
          <cell r="R564">
            <v>2</v>
          </cell>
          <cell r="S564">
            <v>87.383177570093466</v>
          </cell>
          <cell r="AD564">
            <v>0</v>
          </cell>
          <cell r="AE564">
            <v>62.751677852348998</v>
          </cell>
          <cell r="AP564">
            <v>0</v>
          </cell>
          <cell r="AQ564">
            <v>62.751677852348998</v>
          </cell>
        </row>
        <row r="565">
          <cell r="F565">
            <v>1</v>
          </cell>
          <cell r="G565">
            <v>62.86353467561522</v>
          </cell>
          <cell r="R565">
            <v>2</v>
          </cell>
          <cell r="S565">
            <v>87.53894080996885</v>
          </cell>
          <cell r="AD565">
            <v>0</v>
          </cell>
          <cell r="AE565">
            <v>62.86353467561522</v>
          </cell>
          <cell r="AP565">
            <v>0</v>
          </cell>
          <cell r="AQ565">
            <v>62.86353467561522</v>
          </cell>
        </row>
        <row r="566">
          <cell r="F566">
            <v>1</v>
          </cell>
          <cell r="G566">
            <v>62.975391498881429</v>
          </cell>
          <cell r="R566">
            <v>2</v>
          </cell>
          <cell r="S566">
            <v>87.694704049844248</v>
          </cell>
          <cell r="AD566">
            <v>0</v>
          </cell>
          <cell r="AE566">
            <v>62.975391498881429</v>
          </cell>
          <cell r="AP566">
            <v>0</v>
          </cell>
          <cell r="AQ566">
            <v>62.975391498881429</v>
          </cell>
        </row>
        <row r="567">
          <cell r="F567">
            <v>1</v>
          </cell>
          <cell r="G567">
            <v>63.087248322147651</v>
          </cell>
          <cell r="R567">
            <v>2</v>
          </cell>
          <cell r="S567">
            <v>87.850467289719631</v>
          </cell>
          <cell r="AD567">
            <v>0</v>
          </cell>
          <cell r="AE567">
            <v>63.087248322147651</v>
          </cell>
          <cell r="AP567">
            <v>0</v>
          </cell>
          <cell r="AQ567">
            <v>63.087248322147651</v>
          </cell>
        </row>
        <row r="568">
          <cell r="F568">
            <v>1</v>
          </cell>
          <cell r="G568">
            <v>63.199105145413867</v>
          </cell>
          <cell r="R568">
            <v>2</v>
          </cell>
          <cell r="S568">
            <v>88.006230529595015</v>
          </cell>
          <cell r="AD568">
            <v>0</v>
          </cell>
          <cell r="AE568">
            <v>63.199105145413867</v>
          </cell>
          <cell r="AP568">
            <v>0</v>
          </cell>
          <cell r="AQ568">
            <v>63.199105145413867</v>
          </cell>
        </row>
        <row r="569">
          <cell r="F569">
            <v>1</v>
          </cell>
          <cell r="G569">
            <v>63.31096196868009</v>
          </cell>
          <cell r="R569">
            <v>2</v>
          </cell>
          <cell r="S569">
            <v>88.161993769470399</v>
          </cell>
          <cell r="AD569">
            <v>0</v>
          </cell>
          <cell r="AE569">
            <v>63.31096196868009</v>
          </cell>
          <cell r="AP569">
            <v>0</v>
          </cell>
          <cell r="AQ569">
            <v>63.31096196868009</v>
          </cell>
        </row>
        <row r="570">
          <cell r="F570">
            <v>1</v>
          </cell>
          <cell r="G570">
            <v>63.422818791946312</v>
          </cell>
          <cell r="R570">
            <v>2</v>
          </cell>
          <cell r="S570">
            <v>88.317757009345797</v>
          </cell>
          <cell r="AD570">
            <v>0</v>
          </cell>
          <cell r="AE570">
            <v>63.422818791946312</v>
          </cell>
          <cell r="AP570">
            <v>0</v>
          </cell>
          <cell r="AQ570">
            <v>63.422818791946312</v>
          </cell>
        </row>
        <row r="571">
          <cell r="F571">
            <v>1</v>
          </cell>
          <cell r="G571">
            <v>63.534675615212535</v>
          </cell>
          <cell r="R571">
            <v>2</v>
          </cell>
          <cell r="S571">
            <v>88.473520249221181</v>
          </cell>
          <cell r="AD571">
            <v>0</v>
          </cell>
          <cell r="AE571">
            <v>63.534675615212535</v>
          </cell>
          <cell r="AP571">
            <v>0</v>
          </cell>
          <cell r="AQ571">
            <v>63.534675615212535</v>
          </cell>
        </row>
        <row r="572">
          <cell r="F572">
            <v>1</v>
          </cell>
          <cell r="G572">
            <v>63.646532438478744</v>
          </cell>
          <cell r="R572">
            <v>2</v>
          </cell>
          <cell r="S572">
            <v>88.629283489096579</v>
          </cell>
          <cell r="AD572">
            <v>0</v>
          </cell>
          <cell r="AE572">
            <v>63.646532438478744</v>
          </cell>
          <cell r="AP572">
            <v>0</v>
          </cell>
          <cell r="AQ572">
            <v>63.646532438478744</v>
          </cell>
        </row>
        <row r="573">
          <cell r="F573">
            <v>1</v>
          </cell>
          <cell r="G573">
            <v>63.758389261744966</v>
          </cell>
          <cell r="R573">
            <v>2</v>
          </cell>
          <cell r="S573">
            <v>88.785046728971963</v>
          </cell>
          <cell r="AD573">
            <v>0</v>
          </cell>
          <cell r="AE573">
            <v>63.758389261744966</v>
          </cell>
          <cell r="AP573">
            <v>0</v>
          </cell>
          <cell r="AQ573">
            <v>63.758389261744966</v>
          </cell>
        </row>
        <row r="574">
          <cell r="F574">
            <v>1</v>
          </cell>
          <cell r="G574">
            <v>63.870246085011182</v>
          </cell>
          <cell r="R574">
            <v>2</v>
          </cell>
          <cell r="S574">
            <v>88.940809968847361</v>
          </cell>
          <cell r="AD574">
            <v>0</v>
          </cell>
          <cell r="AE574">
            <v>63.870246085011182</v>
          </cell>
          <cell r="AP574">
            <v>0</v>
          </cell>
          <cell r="AQ574">
            <v>63.870246085011182</v>
          </cell>
        </row>
        <row r="575">
          <cell r="F575">
            <v>1</v>
          </cell>
          <cell r="G575">
            <v>63.982102908277405</v>
          </cell>
          <cell r="R575">
            <v>2</v>
          </cell>
          <cell r="S575">
            <v>89.096573208722745</v>
          </cell>
          <cell r="AD575">
            <v>0</v>
          </cell>
          <cell r="AE575">
            <v>63.982102908277405</v>
          </cell>
          <cell r="AP575">
            <v>0</v>
          </cell>
          <cell r="AQ575">
            <v>63.982102908277405</v>
          </cell>
        </row>
        <row r="576">
          <cell r="F576">
            <v>1</v>
          </cell>
          <cell r="G576">
            <v>64.09395973154362</v>
          </cell>
          <cell r="R576">
            <v>2</v>
          </cell>
          <cell r="S576">
            <v>89.252336448598129</v>
          </cell>
          <cell r="AD576">
            <v>0</v>
          </cell>
          <cell r="AE576">
            <v>64.09395973154362</v>
          </cell>
          <cell r="AP576">
            <v>0</v>
          </cell>
          <cell r="AQ576">
            <v>64.09395973154362</v>
          </cell>
        </row>
        <row r="577">
          <cell r="F577">
            <v>1</v>
          </cell>
          <cell r="G577">
            <v>64.205816554809843</v>
          </cell>
          <cell r="R577">
            <v>2</v>
          </cell>
          <cell r="S577">
            <v>89.408099688473513</v>
          </cell>
          <cell r="AD577">
            <v>0</v>
          </cell>
          <cell r="AE577">
            <v>64.205816554809843</v>
          </cell>
          <cell r="AP577">
            <v>0</v>
          </cell>
          <cell r="AQ577">
            <v>64.205816554809843</v>
          </cell>
        </row>
        <row r="578">
          <cell r="F578">
            <v>1</v>
          </cell>
          <cell r="G578">
            <v>64.317673378076066</v>
          </cell>
          <cell r="R578">
            <v>2</v>
          </cell>
          <cell r="S578">
            <v>89.563862928348911</v>
          </cell>
          <cell r="AD578">
            <v>0</v>
          </cell>
          <cell r="AE578">
            <v>64.317673378076066</v>
          </cell>
          <cell r="AP578">
            <v>0</v>
          </cell>
          <cell r="AQ578">
            <v>64.317673378076066</v>
          </cell>
        </row>
        <row r="579">
          <cell r="F579">
            <v>1</v>
          </cell>
          <cell r="G579">
            <v>64.429530201342274</v>
          </cell>
          <cell r="R579">
            <v>2</v>
          </cell>
          <cell r="S579">
            <v>89.719626168224295</v>
          </cell>
          <cell r="AD579">
            <v>0</v>
          </cell>
          <cell r="AE579">
            <v>64.429530201342274</v>
          </cell>
          <cell r="AP579">
            <v>0</v>
          </cell>
          <cell r="AQ579">
            <v>64.429530201342274</v>
          </cell>
        </row>
        <row r="580">
          <cell r="F580">
            <v>1</v>
          </cell>
          <cell r="G580">
            <v>64.541387024608497</v>
          </cell>
          <cell r="R580">
            <v>2</v>
          </cell>
          <cell r="S580">
            <v>89.875389408099693</v>
          </cell>
          <cell r="AD580">
            <v>0</v>
          </cell>
          <cell r="AE580">
            <v>64.541387024608497</v>
          </cell>
          <cell r="AP580">
            <v>0</v>
          </cell>
          <cell r="AQ580">
            <v>64.541387024608497</v>
          </cell>
        </row>
        <row r="581">
          <cell r="F581">
            <v>1</v>
          </cell>
          <cell r="G581">
            <v>64.65324384787472</v>
          </cell>
          <cell r="R581">
            <v>1</v>
          </cell>
          <cell r="S581">
            <v>90.031152647975077</v>
          </cell>
          <cell r="AD581">
            <v>0</v>
          </cell>
          <cell r="AE581">
            <v>64.65324384787472</v>
          </cell>
          <cell r="AP581">
            <v>0</v>
          </cell>
          <cell r="AQ581">
            <v>64.65324384787472</v>
          </cell>
        </row>
        <row r="582">
          <cell r="F582">
            <v>1</v>
          </cell>
          <cell r="G582">
            <v>64.765100671140942</v>
          </cell>
          <cell r="R582">
            <v>1</v>
          </cell>
          <cell r="S582">
            <v>90.186915887850475</v>
          </cell>
          <cell r="AD582">
            <v>0</v>
          </cell>
          <cell r="AE582">
            <v>64.765100671140942</v>
          </cell>
          <cell r="AP582">
            <v>0</v>
          </cell>
          <cell r="AQ582">
            <v>64.765100671140942</v>
          </cell>
        </row>
        <row r="583">
          <cell r="F583">
            <v>1</v>
          </cell>
          <cell r="G583">
            <v>64.876957494407165</v>
          </cell>
          <cell r="R583">
            <v>1</v>
          </cell>
          <cell r="S583">
            <v>90.342679127725859</v>
          </cell>
          <cell r="AD583">
            <v>0</v>
          </cell>
          <cell r="AE583">
            <v>64.876957494407165</v>
          </cell>
          <cell r="AP583">
            <v>0</v>
          </cell>
          <cell r="AQ583">
            <v>64.876957494407165</v>
          </cell>
        </row>
        <row r="584">
          <cell r="F584">
            <v>1</v>
          </cell>
          <cell r="G584">
            <v>64.988814317673388</v>
          </cell>
          <cell r="R584">
            <v>1</v>
          </cell>
          <cell r="S584">
            <v>90.498442367601257</v>
          </cell>
          <cell r="AD584">
            <v>0</v>
          </cell>
          <cell r="AE584">
            <v>64.988814317673388</v>
          </cell>
          <cell r="AP584">
            <v>0</v>
          </cell>
          <cell r="AQ584">
            <v>64.988814317673388</v>
          </cell>
        </row>
        <row r="585">
          <cell r="F585">
            <v>1</v>
          </cell>
          <cell r="G585">
            <v>65.100671140939596</v>
          </cell>
          <cell r="R585">
            <v>1</v>
          </cell>
          <cell r="S585">
            <v>90.654205607476641</v>
          </cell>
          <cell r="AD585">
            <v>0</v>
          </cell>
          <cell r="AE585">
            <v>65.100671140939596</v>
          </cell>
          <cell r="AP585">
            <v>0</v>
          </cell>
          <cell r="AQ585">
            <v>65.100671140939596</v>
          </cell>
        </row>
        <row r="586">
          <cell r="F586">
            <v>1</v>
          </cell>
          <cell r="G586">
            <v>65.212527964205819</v>
          </cell>
          <cell r="R586">
            <v>1</v>
          </cell>
          <cell r="S586">
            <v>90.809968847352025</v>
          </cell>
          <cell r="AD586">
            <v>0</v>
          </cell>
          <cell r="AE586">
            <v>65.212527964205819</v>
          </cell>
          <cell r="AP586">
            <v>0</v>
          </cell>
          <cell r="AQ586">
            <v>65.212527964205819</v>
          </cell>
        </row>
        <row r="587">
          <cell r="F587">
            <v>1</v>
          </cell>
          <cell r="G587">
            <v>65.324384787472027</v>
          </cell>
          <cell r="R587">
            <v>1</v>
          </cell>
          <cell r="S587">
            <v>90.965732087227408</v>
          </cell>
          <cell r="AD587">
            <v>0</v>
          </cell>
          <cell r="AE587">
            <v>65.324384787472027</v>
          </cell>
          <cell r="AP587">
            <v>0</v>
          </cell>
          <cell r="AQ587">
            <v>65.324384787472027</v>
          </cell>
        </row>
        <row r="588">
          <cell r="F588">
            <v>1</v>
          </cell>
          <cell r="G588">
            <v>65.43624161073825</v>
          </cell>
          <cell r="R588">
            <v>1</v>
          </cell>
          <cell r="S588">
            <v>91.121495327102807</v>
          </cell>
          <cell r="AD588">
            <v>0</v>
          </cell>
          <cell r="AE588">
            <v>65.43624161073825</v>
          </cell>
          <cell r="AP588">
            <v>0</v>
          </cell>
          <cell r="AQ588">
            <v>65.43624161073825</v>
          </cell>
        </row>
        <row r="589">
          <cell r="F589">
            <v>1</v>
          </cell>
          <cell r="G589">
            <v>65.548098434004473</v>
          </cell>
          <cell r="R589">
            <v>1</v>
          </cell>
          <cell r="S589">
            <v>91.27725856697819</v>
          </cell>
          <cell r="AD589">
            <v>0</v>
          </cell>
          <cell r="AE589">
            <v>65.548098434004473</v>
          </cell>
          <cell r="AP589">
            <v>0</v>
          </cell>
          <cell r="AQ589">
            <v>65.548098434004473</v>
          </cell>
        </row>
        <row r="590">
          <cell r="F590">
            <v>1</v>
          </cell>
          <cell r="G590">
            <v>65.659955257270695</v>
          </cell>
          <cell r="R590">
            <v>1</v>
          </cell>
          <cell r="S590">
            <v>91.433021806853588</v>
          </cell>
          <cell r="AD590">
            <v>0</v>
          </cell>
          <cell r="AE590">
            <v>65.659955257270695</v>
          </cell>
          <cell r="AP590">
            <v>0</v>
          </cell>
          <cell r="AQ590">
            <v>65.659955257270695</v>
          </cell>
        </row>
        <row r="591">
          <cell r="F591">
            <v>1</v>
          </cell>
          <cell r="G591">
            <v>65.771812080536918</v>
          </cell>
          <cell r="R591">
            <v>1</v>
          </cell>
          <cell r="S591">
            <v>91.588785046728972</v>
          </cell>
          <cell r="AD591">
            <v>0</v>
          </cell>
          <cell r="AE591">
            <v>65.771812080536918</v>
          </cell>
          <cell r="AP591">
            <v>0</v>
          </cell>
          <cell r="AQ591">
            <v>65.771812080536918</v>
          </cell>
        </row>
        <row r="592">
          <cell r="F592">
            <v>1</v>
          </cell>
          <cell r="G592">
            <v>65.883668903803127</v>
          </cell>
          <cell r="R592">
            <v>1</v>
          </cell>
          <cell r="S592">
            <v>91.74454828660437</v>
          </cell>
          <cell r="AD592">
            <v>0</v>
          </cell>
          <cell r="AE592">
            <v>65.883668903803127</v>
          </cell>
          <cell r="AP592">
            <v>0</v>
          </cell>
          <cell r="AQ592">
            <v>65.883668903803127</v>
          </cell>
        </row>
        <row r="593">
          <cell r="F593">
            <v>1</v>
          </cell>
          <cell r="G593">
            <v>65.995525727069349</v>
          </cell>
          <cell r="R593">
            <v>1</v>
          </cell>
          <cell r="S593">
            <v>91.900311526479754</v>
          </cell>
          <cell r="AD593">
            <v>0</v>
          </cell>
          <cell r="AE593">
            <v>65.995525727069349</v>
          </cell>
          <cell r="AP593">
            <v>0</v>
          </cell>
          <cell r="AQ593">
            <v>65.995525727069349</v>
          </cell>
        </row>
        <row r="594">
          <cell r="F594">
            <v>1</v>
          </cell>
          <cell r="G594">
            <v>66.107382550335572</v>
          </cell>
          <cell r="R594">
            <v>1</v>
          </cell>
          <cell r="S594">
            <v>92.056074766355138</v>
          </cell>
          <cell r="AD594">
            <v>0</v>
          </cell>
          <cell r="AE594">
            <v>66.107382550335572</v>
          </cell>
          <cell r="AP594">
            <v>0</v>
          </cell>
          <cell r="AQ594">
            <v>66.107382550335572</v>
          </cell>
        </row>
        <row r="595">
          <cell r="F595">
            <v>1</v>
          </cell>
          <cell r="G595">
            <v>66.219239373601795</v>
          </cell>
          <cell r="R595">
            <v>1</v>
          </cell>
          <cell r="S595">
            <v>92.211838006230522</v>
          </cell>
          <cell r="AD595">
            <v>0</v>
          </cell>
          <cell r="AE595">
            <v>66.219239373601795</v>
          </cell>
          <cell r="AP595">
            <v>0</v>
          </cell>
          <cell r="AQ595">
            <v>66.219239373601795</v>
          </cell>
        </row>
        <row r="596">
          <cell r="F596">
            <v>1</v>
          </cell>
          <cell r="G596">
            <v>66.331096196868018</v>
          </cell>
          <cell r="R596">
            <v>1</v>
          </cell>
          <cell r="S596">
            <v>92.36760124610592</v>
          </cell>
          <cell r="AD596">
            <v>0</v>
          </cell>
          <cell r="AE596">
            <v>66.331096196868018</v>
          </cell>
          <cell r="AP596">
            <v>0</v>
          </cell>
          <cell r="AQ596">
            <v>66.331096196868018</v>
          </cell>
        </row>
        <row r="597">
          <cell r="F597">
            <v>1</v>
          </cell>
          <cell r="G597">
            <v>66.442953020134226</v>
          </cell>
          <cell r="R597">
            <v>1</v>
          </cell>
          <cell r="S597">
            <v>92.523364485981304</v>
          </cell>
          <cell r="AD597">
            <v>0</v>
          </cell>
          <cell r="AE597">
            <v>66.442953020134226</v>
          </cell>
          <cell r="AP597">
            <v>0</v>
          </cell>
          <cell r="AQ597">
            <v>66.442953020134226</v>
          </cell>
        </row>
        <row r="598">
          <cell r="F598">
            <v>1</v>
          </cell>
          <cell r="G598">
            <v>66.554809843400449</v>
          </cell>
          <cell r="R598">
            <v>1</v>
          </cell>
          <cell r="S598">
            <v>92.679127725856702</v>
          </cell>
          <cell r="AD598">
            <v>0</v>
          </cell>
          <cell r="AE598">
            <v>66.554809843400449</v>
          </cell>
          <cell r="AP598">
            <v>0</v>
          </cell>
          <cell r="AQ598">
            <v>66.554809843400449</v>
          </cell>
        </row>
        <row r="599">
          <cell r="F599">
            <v>1</v>
          </cell>
          <cell r="G599">
            <v>66.666666666666657</v>
          </cell>
          <cell r="R599">
            <v>1</v>
          </cell>
          <cell r="S599">
            <v>92.834890965732086</v>
          </cell>
          <cell r="AD599">
            <v>0</v>
          </cell>
          <cell r="AE599">
            <v>66.666666666666657</v>
          </cell>
          <cell r="AP599">
            <v>0</v>
          </cell>
          <cell r="AQ599">
            <v>66.666666666666657</v>
          </cell>
        </row>
        <row r="600">
          <cell r="F600">
            <v>1</v>
          </cell>
          <cell r="G600">
            <v>66.77852348993288</v>
          </cell>
          <cell r="R600">
            <v>1</v>
          </cell>
          <cell r="S600">
            <v>92.990654205607484</v>
          </cell>
          <cell r="AD600">
            <v>0</v>
          </cell>
          <cell r="AE600">
            <v>66.77852348993288</v>
          </cell>
          <cell r="AP600">
            <v>0</v>
          </cell>
          <cell r="AQ600">
            <v>66.77852348993288</v>
          </cell>
        </row>
        <row r="601">
          <cell r="F601">
            <v>1</v>
          </cell>
          <cell r="G601">
            <v>66.890380313199103</v>
          </cell>
          <cell r="R601">
            <v>1</v>
          </cell>
          <cell r="S601">
            <v>93.146417445482868</v>
          </cell>
          <cell r="AD601">
            <v>0</v>
          </cell>
          <cell r="AE601">
            <v>66.890380313199103</v>
          </cell>
          <cell r="AP601">
            <v>0</v>
          </cell>
          <cell r="AQ601">
            <v>66.890380313199103</v>
          </cell>
        </row>
        <row r="602">
          <cell r="F602">
            <v>1</v>
          </cell>
          <cell r="G602">
            <v>67.002237136465325</v>
          </cell>
          <cell r="R602">
            <v>1</v>
          </cell>
          <cell r="S602">
            <v>93.302180685358266</v>
          </cell>
          <cell r="AD602">
            <v>0</v>
          </cell>
          <cell r="AE602">
            <v>67.002237136465325</v>
          </cell>
          <cell r="AP602">
            <v>0</v>
          </cell>
          <cell r="AQ602">
            <v>67.002237136465325</v>
          </cell>
        </row>
        <row r="603">
          <cell r="F603">
            <v>1</v>
          </cell>
          <cell r="G603">
            <v>67.114093959731548</v>
          </cell>
          <cell r="R603">
            <v>1</v>
          </cell>
          <cell r="S603">
            <v>93.45794392523365</v>
          </cell>
          <cell r="AD603">
            <v>0</v>
          </cell>
          <cell r="AE603">
            <v>67.114093959731548</v>
          </cell>
          <cell r="AP603">
            <v>0</v>
          </cell>
          <cell r="AQ603">
            <v>67.114093959731548</v>
          </cell>
        </row>
        <row r="604">
          <cell r="F604">
            <v>1</v>
          </cell>
          <cell r="G604">
            <v>67.225950782997771</v>
          </cell>
          <cell r="R604">
            <v>1</v>
          </cell>
          <cell r="S604">
            <v>93.613707165109034</v>
          </cell>
          <cell r="AD604">
            <v>0</v>
          </cell>
          <cell r="AE604">
            <v>67.225950782997771</v>
          </cell>
          <cell r="AP604">
            <v>0</v>
          </cell>
          <cell r="AQ604">
            <v>67.225950782997771</v>
          </cell>
        </row>
        <row r="605">
          <cell r="F605">
            <v>1</v>
          </cell>
          <cell r="G605">
            <v>67.337807606263979</v>
          </cell>
          <cell r="R605">
            <v>1</v>
          </cell>
          <cell r="S605">
            <v>93.769470404984418</v>
          </cell>
          <cell r="AD605">
            <v>0</v>
          </cell>
          <cell r="AE605">
            <v>67.337807606263979</v>
          </cell>
          <cell r="AP605">
            <v>0</v>
          </cell>
          <cell r="AQ605">
            <v>67.337807606263979</v>
          </cell>
        </row>
        <row r="606">
          <cell r="F606">
            <v>1</v>
          </cell>
          <cell r="G606">
            <v>67.449664429530202</v>
          </cell>
          <cell r="R606">
            <v>1</v>
          </cell>
          <cell r="S606">
            <v>93.925233644859816</v>
          </cell>
          <cell r="AD606">
            <v>0</v>
          </cell>
          <cell r="AE606">
            <v>67.449664429530202</v>
          </cell>
          <cell r="AP606">
            <v>0</v>
          </cell>
          <cell r="AQ606">
            <v>67.449664429530202</v>
          </cell>
        </row>
        <row r="607">
          <cell r="F607">
            <v>1</v>
          </cell>
          <cell r="G607">
            <v>67.561521252796425</v>
          </cell>
          <cell r="R607">
            <v>1</v>
          </cell>
          <cell r="S607">
            <v>94.0809968847352</v>
          </cell>
          <cell r="AD607">
            <v>0</v>
          </cell>
          <cell r="AE607">
            <v>67.561521252796425</v>
          </cell>
          <cell r="AP607">
            <v>0</v>
          </cell>
          <cell r="AQ607">
            <v>67.561521252796425</v>
          </cell>
        </row>
        <row r="608">
          <cell r="F608">
            <v>1</v>
          </cell>
          <cell r="G608">
            <v>67.673378076062647</v>
          </cell>
          <cell r="R608">
            <v>1</v>
          </cell>
          <cell r="S608">
            <v>94.236760124610598</v>
          </cell>
          <cell r="AD608">
            <v>0</v>
          </cell>
          <cell r="AE608">
            <v>67.673378076062647</v>
          </cell>
          <cell r="AP608">
            <v>0</v>
          </cell>
          <cell r="AQ608">
            <v>67.673378076062647</v>
          </cell>
        </row>
        <row r="609">
          <cell r="F609">
            <v>1</v>
          </cell>
          <cell r="G609">
            <v>67.785234899328856</v>
          </cell>
          <cell r="R609">
            <v>1</v>
          </cell>
          <cell r="S609">
            <v>94.392523364485982</v>
          </cell>
          <cell r="AD609">
            <v>0</v>
          </cell>
          <cell r="AE609">
            <v>67.785234899328856</v>
          </cell>
          <cell r="AP609">
            <v>0</v>
          </cell>
          <cell r="AQ609">
            <v>67.785234899328856</v>
          </cell>
        </row>
        <row r="610">
          <cell r="F610">
            <v>1</v>
          </cell>
          <cell r="G610">
            <v>67.897091722595079</v>
          </cell>
          <cell r="R610">
            <v>1</v>
          </cell>
          <cell r="S610">
            <v>94.54828660436138</v>
          </cell>
          <cell r="AD610">
            <v>0</v>
          </cell>
          <cell r="AE610">
            <v>67.897091722595079</v>
          </cell>
          <cell r="AP610">
            <v>0</v>
          </cell>
          <cell r="AQ610">
            <v>67.897091722595079</v>
          </cell>
        </row>
        <row r="611">
          <cell r="F611">
            <v>1</v>
          </cell>
          <cell r="G611">
            <v>68.008948545861301</v>
          </cell>
          <cell r="R611">
            <v>1</v>
          </cell>
          <cell r="S611">
            <v>94.704049844236764</v>
          </cell>
          <cell r="AD611">
            <v>0</v>
          </cell>
          <cell r="AE611">
            <v>68.008948545861301</v>
          </cell>
          <cell r="AP611">
            <v>0</v>
          </cell>
          <cell r="AQ611">
            <v>68.008948545861301</v>
          </cell>
        </row>
        <row r="612">
          <cell r="F612">
            <v>1</v>
          </cell>
          <cell r="G612">
            <v>68.12080536912751</v>
          </cell>
          <cell r="R612">
            <v>1</v>
          </cell>
          <cell r="S612">
            <v>94.859813084112147</v>
          </cell>
          <cell r="AD612">
            <v>0</v>
          </cell>
          <cell r="AE612">
            <v>68.12080536912751</v>
          </cell>
          <cell r="AP612">
            <v>0</v>
          </cell>
          <cell r="AQ612">
            <v>68.12080536912751</v>
          </cell>
        </row>
        <row r="613">
          <cell r="F613">
            <v>1</v>
          </cell>
          <cell r="G613">
            <v>68.232662192393732</v>
          </cell>
          <cell r="R613">
            <v>1</v>
          </cell>
          <cell r="S613">
            <v>95.015576323987545</v>
          </cell>
          <cell r="AD613">
            <v>0</v>
          </cell>
          <cell r="AE613">
            <v>68.232662192393732</v>
          </cell>
          <cell r="AP613">
            <v>0</v>
          </cell>
          <cell r="AQ613">
            <v>68.232662192393732</v>
          </cell>
        </row>
        <row r="614">
          <cell r="F614">
            <v>1</v>
          </cell>
          <cell r="G614">
            <v>68.344519015659955</v>
          </cell>
          <cell r="R614">
            <v>1</v>
          </cell>
          <cell r="S614">
            <v>95.171339563862929</v>
          </cell>
          <cell r="AD614">
            <v>0</v>
          </cell>
          <cell r="AE614">
            <v>68.344519015659955</v>
          </cell>
          <cell r="AP614">
            <v>0</v>
          </cell>
          <cell r="AQ614">
            <v>68.344519015659955</v>
          </cell>
        </row>
        <row r="615">
          <cell r="F615">
            <v>1</v>
          </cell>
          <cell r="G615">
            <v>68.456375838926178</v>
          </cell>
          <cell r="R615">
            <v>1</v>
          </cell>
          <cell r="S615">
            <v>95.327102803738313</v>
          </cell>
          <cell r="AD615">
            <v>0</v>
          </cell>
          <cell r="AE615">
            <v>68.456375838926178</v>
          </cell>
          <cell r="AP615">
            <v>0</v>
          </cell>
          <cell r="AQ615">
            <v>68.456375838926178</v>
          </cell>
        </row>
        <row r="616">
          <cell r="F616">
            <v>1</v>
          </cell>
          <cell r="G616">
            <v>68.568232662192401</v>
          </cell>
          <cell r="R616">
            <v>1</v>
          </cell>
          <cell r="S616">
            <v>95.482866043613711</v>
          </cell>
          <cell r="AD616">
            <v>0</v>
          </cell>
          <cell r="AE616">
            <v>68.568232662192401</v>
          </cell>
          <cell r="AP616">
            <v>0</v>
          </cell>
          <cell r="AQ616">
            <v>68.568232662192401</v>
          </cell>
        </row>
        <row r="617">
          <cell r="F617">
            <v>1</v>
          </cell>
          <cell r="G617">
            <v>68.680089485458623</v>
          </cell>
          <cell r="R617">
            <v>1</v>
          </cell>
          <cell r="S617">
            <v>95.638629283489095</v>
          </cell>
          <cell r="AD617">
            <v>0</v>
          </cell>
          <cell r="AE617">
            <v>68.680089485458623</v>
          </cell>
          <cell r="AP617">
            <v>0</v>
          </cell>
          <cell r="AQ617">
            <v>68.680089485458623</v>
          </cell>
        </row>
        <row r="618">
          <cell r="F618">
            <v>1</v>
          </cell>
          <cell r="G618">
            <v>68.791946308724832</v>
          </cell>
          <cell r="R618">
            <v>1</v>
          </cell>
          <cell r="S618">
            <v>95.794392523364493</v>
          </cell>
          <cell r="AD618">
            <v>0</v>
          </cell>
          <cell r="AE618">
            <v>68.791946308724832</v>
          </cell>
          <cell r="AP618">
            <v>0</v>
          </cell>
          <cell r="AQ618">
            <v>68.791946308724832</v>
          </cell>
        </row>
        <row r="619">
          <cell r="F619">
            <v>1</v>
          </cell>
          <cell r="G619">
            <v>68.903803131991054</v>
          </cell>
          <cell r="R619">
            <v>1</v>
          </cell>
          <cell r="S619">
            <v>95.950155763239877</v>
          </cell>
          <cell r="AD619">
            <v>0</v>
          </cell>
          <cell r="AE619">
            <v>68.903803131991054</v>
          </cell>
          <cell r="AP619">
            <v>0</v>
          </cell>
          <cell r="AQ619">
            <v>68.903803131991054</v>
          </cell>
        </row>
        <row r="620">
          <cell r="F620">
            <v>1</v>
          </cell>
          <cell r="G620">
            <v>69.015659955257263</v>
          </cell>
          <cell r="R620">
            <v>1</v>
          </cell>
          <cell r="S620">
            <v>96.105919003115275</v>
          </cell>
          <cell r="AD620">
            <v>0</v>
          </cell>
          <cell r="AE620">
            <v>69.015659955257263</v>
          </cell>
          <cell r="AP620">
            <v>0</v>
          </cell>
          <cell r="AQ620">
            <v>69.015659955257263</v>
          </cell>
        </row>
        <row r="621">
          <cell r="F621">
            <v>1</v>
          </cell>
          <cell r="G621">
            <v>69.127516778523486</v>
          </cell>
          <cell r="R621">
            <v>1</v>
          </cell>
          <cell r="S621">
            <v>96.261682242990659</v>
          </cell>
          <cell r="AD621">
            <v>0</v>
          </cell>
          <cell r="AE621">
            <v>69.127516778523486</v>
          </cell>
          <cell r="AP621">
            <v>0</v>
          </cell>
          <cell r="AQ621">
            <v>69.127516778523486</v>
          </cell>
        </row>
        <row r="622">
          <cell r="F622">
            <v>1</v>
          </cell>
          <cell r="G622">
            <v>69.239373601789708</v>
          </cell>
          <cell r="R622">
            <v>1</v>
          </cell>
          <cell r="S622">
            <v>96.417445482866043</v>
          </cell>
          <cell r="AD622">
            <v>0</v>
          </cell>
          <cell r="AE622">
            <v>69.239373601789708</v>
          </cell>
          <cell r="AP622">
            <v>0</v>
          </cell>
          <cell r="AQ622">
            <v>69.239373601789708</v>
          </cell>
        </row>
        <row r="623">
          <cell r="F623">
            <v>1</v>
          </cell>
          <cell r="G623">
            <v>69.351230425055931</v>
          </cell>
          <cell r="R623">
            <v>1</v>
          </cell>
          <cell r="S623">
            <v>96.573208722741427</v>
          </cell>
          <cell r="AD623">
            <v>0</v>
          </cell>
          <cell r="AE623">
            <v>69.351230425055931</v>
          </cell>
          <cell r="AP623">
            <v>0</v>
          </cell>
          <cell r="AQ623">
            <v>69.351230425055931</v>
          </cell>
        </row>
        <row r="624">
          <cell r="F624">
            <v>1</v>
          </cell>
          <cell r="G624">
            <v>69.463087248322154</v>
          </cell>
          <cell r="R624">
            <v>1</v>
          </cell>
          <cell r="S624">
            <v>96.728971962616825</v>
          </cell>
          <cell r="AD624">
            <v>0</v>
          </cell>
          <cell r="AE624">
            <v>69.463087248322154</v>
          </cell>
          <cell r="AP624">
            <v>0</v>
          </cell>
          <cell r="AQ624">
            <v>69.463087248322154</v>
          </cell>
        </row>
        <row r="625">
          <cell r="F625">
            <v>1</v>
          </cell>
          <cell r="G625">
            <v>69.574944071588362</v>
          </cell>
          <cell r="R625">
            <v>1</v>
          </cell>
          <cell r="S625">
            <v>96.884735202492209</v>
          </cell>
          <cell r="AD625">
            <v>0</v>
          </cell>
          <cell r="AE625">
            <v>69.574944071588362</v>
          </cell>
          <cell r="AP625">
            <v>0</v>
          </cell>
          <cell r="AQ625">
            <v>69.574944071588362</v>
          </cell>
        </row>
        <row r="626">
          <cell r="F626">
            <v>1</v>
          </cell>
          <cell r="G626">
            <v>69.686800894854585</v>
          </cell>
          <cell r="R626">
            <v>1</v>
          </cell>
          <cell r="S626">
            <v>97.040498442367607</v>
          </cell>
          <cell r="AD626">
            <v>0</v>
          </cell>
          <cell r="AE626">
            <v>69.686800894854585</v>
          </cell>
          <cell r="AP626">
            <v>0</v>
          </cell>
          <cell r="AQ626">
            <v>69.686800894854585</v>
          </cell>
        </row>
        <row r="627">
          <cell r="F627">
            <v>1</v>
          </cell>
          <cell r="G627">
            <v>69.798657718120808</v>
          </cell>
          <cell r="R627">
            <v>1</v>
          </cell>
          <cell r="S627">
            <v>97.196261682242991</v>
          </cell>
          <cell r="AD627">
            <v>0</v>
          </cell>
          <cell r="AE627">
            <v>69.798657718120808</v>
          </cell>
          <cell r="AP627">
            <v>0</v>
          </cell>
          <cell r="AQ627">
            <v>69.798657718120808</v>
          </cell>
        </row>
        <row r="628">
          <cell r="F628">
            <v>1</v>
          </cell>
          <cell r="G628">
            <v>69.91051454138703</v>
          </cell>
          <cell r="R628">
            <v>1</v>
          </cell>
          <cell r="S628">
            <v>97.352024922118389</v>
          </cell>
          <cell r="AD628">
            <v>0</v>
          </cell>
          <cell r="AE628">
            <v>69.91051454138703</v>
          </cell>
          <cell r="AP628">
            <v>0</v>
          </cell>
          <cell r="AQ628">
            <v>69.91051454138703</v>
          </cell>
        </row>
        <row r="629">
          <cell r="F629">
            <v>1</v>
          </cell>
          <cell r="G629">
            <v>70.022371364653253</v>
          </cell>
          <cell r="R629">
            <v>1</v>
          </cell>
          <cell r="S629">
            <v>97.507788161993773</v>
          </cell>
          <cell r="AD629">
            <v>0</v>
          </cell>
          <cell r="AE629">
            <v>70.022371364653253</v>
          </cell>
          <cell r="AP629">
            <v>0</v>
          </cell>
          <cell r="AQ629">
            <v>70.022371364653253</v>
          </cell>
        </row>
        <row r="630">
          <cell r="F630">
            <v>1</v>
          </cell>
          <cell r="G630">
            <v>70.134228187919462</v>
          </cell>
          <cell r="R630">
            <v>1</v>
          </cell>
          <cell r="S630">
            <v>97.663551401869171</v>
          </cell>
          <cell r="AD630">
            <v>0</v>
          </cell>
          <cell r="AE630">
            <v>70.134228187919462</v>
          </cell>
          <cell r="AP630">
            <v>0</v>
          </cell>
          <cell r="AQ630">
            <v>70.134228187919462</v>
          </cell>
        </row>
        <row r="631">
          <cell r="F631">
            <v>1</v>
          </cell>
          <cell r="G631">
            <v>70.24608501118567</v>
          </cell>
          <cell r="R631">
            <v>1</v>
          </cell>
          <cell r="S631">
            <v>97.819314641744555</v>
          </cell>
          <cell r="AD631">
            <v>0</v>
          </cell>
          <cell r="AE631">
            <v>70.24608501118567</v>
          </cell>
          <cell r="AP631">
            <v>0</v>
          </cell>
          <cell r="AQ631">
            <v>70.24608501118567</v>
          </cell>
        </row>
        <row r="632">
          <cell r="F632">
            <v>1</v>
          </cell>
          <cell r="G632">
            <v>70.357941834451893</v>
          </cell>
          <cell r="R632">
            <v>1</v>
          </cell>
          <cell r="S632">
            <v>97.975077881619939</v>
          </cell>
          <cell r="AD632">
            <v>0</v>
          </cell>
          <cell r="AE632">
            <v>70.357941834451893</v>
          </cell>
          <cell r="AP632">
            <v>0</v>
          </cell>
          <cell r="AQ632">
            <v>70.357941834451893</v>
          </cell>
        </row>
        <row r="633">
          <cell r="F633">
            <v>1</v>
          </cell>
          <cell r="G633">
            <v>70.469798657718115</v>
          </cell>
          <cell r="R633">
            <v>1</v>
          </cell>
          <cell r="S633">
            <v>98.130841121495322</v>
          </cell>
          <cell r="AD633">
            <v>0</v>
          </cell>
          <cell r="AE633">
            <v>70.469798657718115</v>
          </cell>
          <cell r="AP633">
            <v>0</v>
          </cell>
          <cell r="AQ633">
            <v>70.469798657718115</v>
          </cell>
        </row>
        <row r="634">
          <cell r="F634">
            <v>1</v>
          </cell>
          <cell r="G634">
            <v>70.581655480984338</v>
          </cell>
          <cell r="R634">
            <v>1</v>
          </cell>
          <cell r="S634">
            <v>98.286604361370721</v>
          </cell>
          <cell r="AD634">
            <v>0</v>
          </cell>
          <cell r="AE634">
            <v>70.581655480984338</v>
          </cell>
          <cell r="AP634">
            <v>0</v>
          </cell>
          <cell r="AQ634">
            <v>70.581655480984338</v>
          </cell>
        </row>
        <row r="635">
          <cell r="F635">
            <v>1</v>
          </cell>
          <cell r="G635">
            <v>70.693512304250561</v>
          </cell>
          <cell r="R635">
            <v>1</v>
          </cell>
          <cell r="S635">
            <v>98.442367601246104</v>
          </cell>
          <cell r="AD635">
            <v>0</v>
          </cell>
          <cell r="AE635">
            <v>70.693512304250561</v>
          </cell>
          <cell r="AP635">
            <v>0</v>
          </cell>
          <cell r="AQ635">
            <v>70.693512304250561</v>
          </cell>
        </row>
        <row r="636">
          <cell r="F636">
            <v>1</v>
          </cell>
          <cell r="G636">
            <v>70.805369127516784</v>
          </cell>
          <cell r="R636">
            <v>1</v>
          </cell>
          <cell r="S636">
            <v>98.598130841121502</v>
          </cell>
          <cell r="AD636">
            <v>0</v>
          </cell>
          <cell r="AE636">
            <v>70.805369127516784</v>
          </cell>
          <cell r="AP636">
            <v>0</v>
          </cell>
          <cell r="AQ636">
            <v>70.805369127516784</v>
          </cell>
        </row>
        <row r="637">
          <cell r="F637">
            <v>1</v>
          </cell>
          <cell r="G637">
            <v>70.917225950783006</v>
          </cell>
          <cell r="R637">
            <v>1</v>
          </cell>
          <cell r="S637">
            <v>98.753894080996886</v>
          </cell>
          <cell r="AD637">
            <v>0</v>
          </cell>
          <cell r="AE637">
            <v>70.917225950783006</v>
          </cell>
          <cell r="AP637">
            <v>0</v>
          </cell>
          <cell r="AQ637">
            <v>70.917225950783006</v>
          </cell>
        </row>
        <row r="638">
          <cell r="F638">
            <v>1</v>
          </cell>
          <cell r="G638">
            <v>71.029082774049215</v>
          </cell>
          <cell r="R638">
            <v>1</v>
          </cell>
          <cell r="S638">
            <v>98.909657320872284</v>
          </cell>
          <cell r="AD638">
            <v>0</v>
          </cell>
          <cell r="AE638">
            <v>71.029082774049215</v>
          </cell>
          <cell r="AP638">
            <v>0</v>
          </cell>
          <cell r="AQ638">
            <v>71.029082774049215</v>
          </cell>
        </row>
        <row r="639">
          <cell r="F639">
            <v>1</v>
          </cell>
          <cell r="G639">
            <v>71.140939597315437</v>
          </cell>
          <cell r="R639">
            <v>1</v>
          </cell>
          <cell r="S639">
            <v>99.065420560747668</v>
          </cell>
          <cell r="AD639">
            <v>0</v>
          </cell>
          <cell r="AE639">
            <v>71.140939597315437</v>
          </cell>
          <cell r="AP639">
            <v>0</v>
          </cell>
          <cell r="AQ639">
            <v>71.140939597315437</v>
          </cell>
        </row>
        <row r="640">
          <cell r="F640">
            <v>1</v>
          </cell>
          <cell r="G640">
            <v>71.25279642058166</v>
          </cell>
          <cell r="R640">
            <v>1</v>
          </cell>
          <cell r="S640">
            <v>99.221183800623052</v>
          </cell>
          <cell r="AD640">
            <v>0</v>
          </cell>
          <cell r="AE640">
            <v>71.25279642058166</v>
          </cell>
          <cell r="AP640">
            <v>0</v>
          </cell>
          <cell r="AQ640">
            <v>71.25279642058166</v>
          </cell>
        </row>
        <row r="641">
          <cell r="F641">
            <v>1</v>
          </cell>
          <cell r="G641">
            <v>71.364653243847869</v>
          </cell>
          <cell r="R641">
            <v>1</v>
          </cell>
          <cell r="S641">
            <v>99.376947040498436</v>
          </cell>
          <cell r="AD641">
            <v>0</v>
          </cell>
          <cell r="AE641">
            <v>71.364653243847869</v>
          </cell>
          <cell r="AP641">
            <v>0</v>
          </cell>
          <cell r="AQ641">
            <v>71.364653243847869</v>
          </cell>
        </row>
        <row r="642">
          <cell r="F642">
            <v>1</v>
          </cell>
          <cell r="G642">
            <v>71.476510067114091</v>
          </cell>
          <cell r="R642">
            <v>1</v>
          </cell>
          <cell r="S642">
            <v>99.532710280373834</v>
          </cell>
          <cell r="AD642">
            <v>0</v>
          </cell>
          <cell r="AE642">
            <v>71.476510067114091</v>
          </cell>
          <cell r="AP642">
            <v>0</v>
          </cell>
          <cell r="AQ642">
            <v>71.476510067114091</v>
          </cell>
        </row>
        <row r="643">
          <cell r="F643">
            <v>1</v>
          </cell>
          <cell r="G643">
            <v>71.588366890380314</v>
          </cell>
          <cell r="R643">
            <v>1</v>
          </cell>
          <cell r="S643">
            <v>99.688473520249218</v>
          </cell>
          <cell r="AD643">
            <v>0</v>
          </cell>
          <cell r="AE643">
            <v>71.588366890380314</v>
          </cell>
          <cell r="AP643">
            <v>0</v>
          </cell>
          <cell r="AQ643">
            <v>71.588366890380314</v>
          </cell>
        </row>
        <row r="644">
          <cell r="F644">
            <v>1</v>
          </cell>
          <cell r="G644">
            <v>71.700223713646523</v>
          </cell>
          <cell r="R644">
            <v>1</v>
          </cell>
          <cell r="S644">
            <v>99.844236760124616</v>
          </cell>
          <cell r="AD644">
            <v>0</v>
          </cell>
          <cell r="AE644">
            <v>71.700223713646523</v>
          </cell>
          <cell r="AP644">
            <v>0</v>
          </cell>
          <cell r="AQ644">
            <v>71.700223713646523</v>
          </cell>
        </row>
        <row r="645">
          <cell r="F645">
            <v>1</v>
          </cell>
          <cell r="G645">
            <v>71.812080536912745</v>
          </cell>
          <cell r="AD645">
            <v>0</v>
          </cell>
          <cell r="AE645">
            <v>71.812080536912745</v>
          </cell>
          <cell r="AP645">
            <v>0</v>
          </cell>
          <cell r="AQ645">
            <v>71.812080536912745</v>
          </cell>
        </row>
        <row r="646">
          <cell r="F646">
            <v>1</v>
          </cell>
          <cell r="G646">
            <v>71.923937360178968</v>
          </cell>
          <cell r="AD646">
            <v>0</v>
          </cell>
          <cell r="AE646">
            <v>71.923937360178968</v>
          </cell>
          <cell r="AP646">
            <v>0</v>
          </cell>
          <cell r="AQ646">
            <v>71.923937360178968</v>
          </cell>
        </row>
        <row r="647">
          <cell r="F647">
            <v>1</v>
          </cell>
          <cell r="G647">
            <v>72.035794183445191</v>
          </cell>
          <cell r="AD647">
            <v>0</v>
          </cell>
          <cell r="AE647">
            <v>72.035794183445191</v>
          </cell>
          <cell r="AP647">
            <v>0</v>
          </cell>
          <cell r="AQ647">
            <v>72.035794183445191</v>
          </cell>
        </row>
        <row r="648">
          <cell r="F648">
            <v>1</v>
          </cell>
          <cell r="G648">
            <v>72.147651006711413</v>
          </cell>
          <cell r="AD648">
            <v>0</v>
          </cell>
          <cell r="AE648">
            <v>72.147651006711413</v>
          </cell>
          <cell r="AP648">
            <v>0</v>
          </cell>
          <cell r="AQ648">
            <v>72.147651006711413</v>
          </cell>
        </row>
        <row r="649">
          <cell r="F649">
            <v>1</v>
          </cell>
          <cell r="G649">
            <v>72.259507829977636</v>
          </cell>
          <cell r="AD649">
            <v>0</v>
          </cell>
          <cell r="AE649">
            <v>72.259507829977636</v>
          </cell>
          <cell r="AP649">
            <v>0</v>
          </cell>
          <cell r="AQ649">
            <v>72.259507829977636</v>
          </cell>
        </row>
        <row r="650">
          <cell r="F650">
            <v>1</v>
          </cell>
          <cell r="G650">
            <v>72.371364653243859</v>
          </cell>
          <cell r="AD650">
            <v>0</v>
          </cell>
          <cell r="AE650">
            <v>72.371364653243859</v>
          </cell>
          <cell r="AP650">
            <v>0</v>
          </cell>
          <cell r="AQ650">
            <v>72.371364653243859</v>
          </cell>
        </row>
        <row r="651">
          <cell r="F651">
            <v>1</v>
          </cell>
          <cell r="G651">
            <v>72.483221476510067</v>
          </cell>
          <cell r="AD651">
            <v>0</v>
          </cell>
          <cell r="AE651">
            <v>72.483221476510067</v>
          </cell>
          <cell r="AP651">
            <v>0</v>
          </cell>
          <cell r="AQ651">
            <v>72.483221476510067</v>
          </cell>
        </row>
        <row r="652">
          <cell r="F652">
            <v>1</v>
          </cell>
          <cell r="G652">
            <v>72.59507829977629</v>
          </cell>
          <cell r="AD652">
            <v>0</v>
          </cell>
          <cell r="AE652">
            <v>72.59507829977629</v>
          </cell>
          <cell r="AP652">
            <v>0</v>
          </cell>
          <cell r="AQ652">
            <v>72.59507829977629</v>
          </cell>
        </row>
        <row r="653">
          <cell r="F653">
            <v>1</v>
          </cell>
          <cell r="G653">
            <v>72.706935123042499</v>
          </cell>
          <cell r="AD653">
            <v>0</v>
          </cell>
          <cell r="AE653">
            <v>72.706935123042499</v>
          </cell>
          <cell r="AP653">
            <v>0</v>
          </cell>
          <cell r="AQ653">
            <v>72.706935123042499</v>
          </cell>
        </row>
        <row r="654">
          <cell r="F654">
            <v>1</v>
          </cell>
          <cell r="G654">
            <v>72.818791946308721</v>
          </cell>
          <cell r="AD654">
            <v>0</v>
          </cell>
          <cell r="AE654">
            <v>72.818791946308721</v>
          </cell>
          <cell r="AP654">
            <v>0</v>
          </cell>
          <cell r="AQ654">
            <v>72.818791946308721</v>
          </cell>
        </row>
        <row r="655">
          <cell r="F655">
            <v>1</v>
          </cell>
          <cell r="G655">
            <v>72.930648769574944</v>
          </cell>
          <cell r="AD655">
            <v>0</v>
          </cell>
          <cell r="AE655">
            <v>72.930648769574944</v>
          </cell>
          <cell r="AP655">
            <v>0</v>
          </cell>
          <cell r="AQ655">
            <v>72.930648769574944</v>
          </cell>
        </row>
        <row r="656">
          <cell r="F656">
            <v>1</v>
          </cell>
          <cell r="G656">
            <v>73.042505592841167</v>
          </cell>
          <cell r="AD656">
            <v>0</v>
          </cell>
          <cell r="AE656">
            <v>73.042505592841167</v>
          </cell>
          <cell r="AP656">
            <v>0</v>
          </cell>
          <cell r="AQ656">
            <v>73.042505592841167</v>
          </cell>
        </row>
        <row r="657">
          <cell r="F657">
            <v>1</v>
          </cell>
          <cell r="G657">
            <v>73.154362416107389</v>
          </cell>
          <cell r="AD657">
            <v>0</v>
          </cell>
          <cell r="AE657">
            <v>73.154362416107389</v>
          </cell>
          <cell r="AP657">
            <v>0</v>
          </cell>
          <cell r="AQ657">
            <v>73.154362416107389</v>
          </cell>
        </row>
        <row r="658">
          <cell r="F658">
            <v>1</v>
          </cell>
          <cell r="G658">
            <v>73.266219239373598</v>
          </cell>
          <cell r="AD658">
            <v>0</v>
          </cell>
          <cell r="AE658">
            <v>73.266219239373598</v>
          </cell>
          <cell r="AP658">
            <v>0</v>
          </cell>
          <cell r="AQ658">
            <v>73.266219239373598</v>
          </cell>
        </row>
        <row r="659">
          <cell r="F659">
            <v>1</v>
          </cell>
          <cell r="G659">
            <v>73.378076062639821</v>
          </cell>
          <cell r="AD659">
            <v>0</v>
          </cell>
          <cell r="AE659">
            <v>73.378076062639821</v>
          </cell>
          <cell r="AP659">
            <v>0</v>
          </cell>
          <cell r="AQ659">
            <v>73.378076062639821</v>
          </cell>
        </row>
        <row r="660">
          <cell r="F660">
            <v>1</v>
          </cell>
          <cell r="G660">
            <v>73.489932885906043</v>
          </cell>
          <cell r="AD660">
            <v>0</v>
          </cell>
          <cell r="AE660">
            <v>73.489932885906043</v>
          </cell>
          <cell r="AP660">
            <v>0</v>
          </cell>
          <cell r="AQ660">
            <v>73.489932885906043</v>
          </cell>
        </row>
        <row r="661">
          <cell r="F661">
            <v>1</v>
          </cell>
          <cell r="G661">
            <v>73.601789709172266</v>
          </cell>
          <cell r="AD661">
            <v>0</v>
          </cell>
          <cell r="AE661">
            <v>73.601789709172266</v>
          </cell>
          <cell r="AP661">
            <v>0</v>
          </cell>
          <cell r="AQ661">
            <v>73.601789709172266</v>
          </cell>
        </row>
        <row r="662">
          <cell r="F662">
            <v>1</v>
          </cell>
          <cell r="G662">
            <v>73.713646532438474</v>
          </cell>
          <cell r="AD662">
            <v>0</v>
          </cell>
          <cell r="AE662">
            <v>73.713646532438474</v>
          </cell>
          <cell r="AP662">
            <v>0</v>
          </cell>
          <cell r="AQ662">
            <v>73.713646532438474</v>
          </cell>
        </row>
        <row r="663">
          <cell r="F663">
            <v>1</v>
          </cell>
          <cell r="G663">
            <v>73.825503355704697</v>
          </cell>
          <cell r="AD663">
            <v>0</v>
          </cell>
          <cell r="AE663">
            <v>73.825503355704697</v>
          </cell>
          <cell r="AP663">
            <v>0</v>
          </cell>
          <cell r="AQ663">
            <v>73.825503355704697</v>
          </cell>
        </row>
        <row r="664">
          <cell r="F664">
            <v>1</v>
          </cell>
          <cell r="G664">
            <v>73.937360178970906</v>
          </cell>
          <cell r="AD664">
            <v>0</v>
          </cell>
          <cell r="AE664">
            <v>73.937360178970906</v>
          </cell>
          <cell r="AP664">
            <v>0</v>
          </cell>
          <cell r="AQ664">
            <v>73.937360178970906</v>
          </cell>
        </row>
        <row r="665">
          <cell r="F665">
            <v>1</v>
          </cell>
          <cell r="G665">
            <v>74.049217002237128</v>
          </cell>
          <cell r="AD665">
            <v>0</v>
          </cell>
          <cell r="AE665">
            <v>74.049217002237128</v>
          </cell>
          <cell r="AP665">
            <v>0</v>
          </cell>
          <cell r="AQ665">
            <v>74.049217002237128</v>
          </cell>
        </row>
        <row r="666">
          <cell r="F666">
            <v>1</v>
          </cell>
          <cell r="G666">
            <v>74.161073825503351</v>
          </cell>
          <cell r="AD666">
            <v>0</v>
          </cell>
          <cell r="AE666">
            <v>74.161073825503351</v>
          </cell>
          <cell r="AP666">
            <v>0</v>
          </cell>
          <cell r="AQ666">
            <v>74.161073825503351</v>
          </cell>
        </row>
        <row r="667">
          <cell r="F667">
            <v>1</v>
          </cell>
          <cell r="G667">
            <v>74.272930648769574</v>
          </cell>
          <cell r="AD667">
            <v>0</v>
          </cell>
          <cell r="AE667">
            <v>74.272930648769574</v>
          </cell>
          <cell r="AP667">
            <v>0</v>
          </cell>
          <cell r="AQ667">
            <v>74.272930648769574</v>
          </cell>
        </row>
        <row r="668">
          <cell r="F668">
            <v>1</v>
          </cell>
          <cell r="G668">
            <v>74.384787472035796</v>
          </cell>
          <cell r="AD668">
            <v>0</v>
          </cell>
          <cell r="AE668">
            <v>74.384787472035796</v>
          </cell>
          <cell r="AP668">
            <v>0</v>
          </cell>
          <cell r="AQ668">
            <v>74.384787472035796</v>
          </cell>
        </row>
        <row r="669">
          <cell r="F669">
            <v>1</v>
          </cell>
          <cell r="G669">
            <v>74.496644295302019</v>
          </cell>
          <cell r="AD669">
            <v>0</v>
          </cell>
          <cell r="AE669">
            <v>74.496644295302019</v>
          </cell>
          <cell r="AP669">
            <v>0</v>
          </cell>
          <cell r="AQ669">
            <v>74.496644295302019</v>
          </cell>
        </row>
        <row r="670">
          <cell r="F670">
            <v>1</v>
          </cell>
          <cell r="G670">
            <v>74.608501118568242</v>
          </cell>
          <cell r="AD670">
            <v>0</v>
          </cell>
          <cell r="AE670">
            <v>74.608501118568242</v>
          </cell>
          <cell r="AP670">
            <v>0</v>
          </cell>
          <cell r="AQ670">
            <v>74.608501118568242</v>
          </cell>
        </row>
        <row r="671">
          <cell r="F671">
            <v>1</v>
          </cell>
          <cell r="G671">
            <v>74.72035794183445</v>
          </cell>
          <cell r="AD671">
            <v>0</v>
          </cell>
          <cell r="AE671">
            <v>74.72035794183445</v>
          </cell>
          <cell r="AP671">
            <v>0</v>
          </cell>
          <cell r="AQ671">
            <v>74.72035794183445</v>
          </cell>
        </row>
        <row r="672">
          <cell r="F672">
            <v>1</v>
          </cell>
          <cell r="G672">
            <v>74.832214765100673</v>
          </cell>
          <cell r="AD672">
            <v>0</v>
          </cell>
          <cell r="AE672">
            <v>74.832214765100673</v>
          </cell>
          <cell r="AP672">
            <v>0</v>
          </cell>
          <cell r="AQ672">
            <v>74.832214765100673</v>
          </cell>
        </row>
        <row r="673">
          <cell r="F673">
            <v>1</v>
          </cell>
          <cell r="G673">
            <v>74.944071588366896</v>
          </cell>
          <cell r="AD673">
            <v>0</v>
          </cell>
          <cell r="AE673">
            <v>74.944071588366896</v>
          </cell>
          <cell r="AP673">
            <v>0</v>
          </cell>
          <cell r="AQ673">
            <v>74.944071588366896</v>
          </cell>
        </row>
        <row r="674">
          <cell r="F674">
            <v>0</v>
          </cell>
          <cell r="G674">
            <v>75.055928411633104</v>
          </cell>
          <cell r="AD674">
            <v>0</v>
          </cell>
          <cell r="AE674">
            <v>75.055928411633104</v>
          </cell>
          <cell r="AP674">
            <v>0</v>
          </cell>
          <cell r="AQ674">
            <v>75.055928411633104</v>
          </cell>
        </row>
        <row r="675">
          <cell r="F675">
            <v>0</v>
          </cell>
          <cell r="G675">
            <v>75.167785234899327</v>
          </cell>
          <cell r="AD675">
            <v>0</v>
          </cell>
          <cell r="AE675">
            <v>75.167785234899327</v>
          </cell>
          <cell r="AP675">
            <v>0</v>
          </cell>
          <cell r="AQ675">
            <v>75.167785234899327</v>
          </cell>
        </row>
        <row r="676">
          <cell r="F676">
            <v>0</v>
          </cell>
          <cell r="G676">
            <v>75.27964205816555</v>
          </cell>
          <cell r="AD676">
            <v>0</v>
          </cell>
          <cell r="AE676">
            <v>75.27964205816555</v>
          </cell>
          <cell r="AP676">
            <v>0</v>
          </cell>
          <cell r="AQ676">
            <v>75.27964205816555</v>
          </cell>
        </row>
        <row r="677">
          <cell r="F677">
            <v>0</v>
          </cell>
          <cell r="G677">
            <v>75.391498881431758</v>
          </cell>
          <cell r="AD677">
            <v>0</v>
          </cell>
          <cell r="AE677">
            <v>75.391498881431758</v>
          </cell>
          <cell r="AP677">
            <v>0</v>
          </cell>
          <cell r="AQ677">
            <v>75.391498881431758</v>
          </cell>
        </row>
        <row r="678">
          <cell r="F678">
            <v>0</v>
          </cell>
          <cell r="G678">
            <v>75.503355704697981</v>
          </cell>
          <cell r="AD678">
            <v>0</v>
          </cell>
          <cell r="AE678">
            <v>75.503355704697981</v>
          </cell>
          <cell r="AP678">
            <v>0</v>
          </cell>
          <cell r="AQ678">
            <v>75.503355704697981</v>
          </cell>
        </row>
        <row r="679">
          <cell r="F679">
            <v>0</v>
          </cell>
          <cell r="G679">
            <v>75.615212527964204</v>
          </cell>
          <cell r="AD679">
            <v>0</v>
          </cell>
          <cell r="AE679">
            <v>75.615212527964204</v>
          </cell>
          <cell r="AP679">
            <v>0</v>
          </cell>
          <cell r="AQ679">
            <v>75.615212527964204</v>
          </cell>
        </row>
        <row r="680">
          <cell r="F680">
            <v>0</v>
          </cell>
          <cell r="G680">
            <v>75.727069351230426</v>
          </cell>
          <cell r="AD680">
            <v>0</v>
          </cell>
          <cell r="AE680">
            <v>75.727069351230426</v>
          </cell>
          <cell r="AP680">
            <v>0</v>
          </cell>
          <cell r="AQ680">
            <v>75.727069351230426</v>
          </cell>
        </row>
        <row r="681">
          <cell r="F681">
            <v>0</v>
          </cell>
          <cell r="G681">
            <v>75.838926174496649</v>
          </cell>
          <cell r="AD681">
            <v>0</v>
          </cell>
          <cell r="AE681">
            <v>75.838926174496649</v>
          </cell>
          <cell r="AP681">
            <v>0</v>
          </cell>
          <cell r="AQ681">
            <v>75.838926174496649</v>
          </cell>
        </row>
        <row r="682">
          <cell r="F682">
            <v>0</v>
          </cell>
          <cell r="G682">
            <v>75.950782997762872</v>
          </cell>
          <cell r="AD682">
            <v>0</v>
          </cell>
          <cell r="AE682">
            <v>75.950782997762872</v>
          </cell>
          <cell r="AP682">
            <v>0</v>
          </cell>
          <cell r="AQ682">
            <v>75.950782997762872</v>
          </cell>
        </row>
        <row r="683">
          <cell r="F683">
            <v>0</v>
          </cell>
          <cell r="G683">
            <v>76.062639821029094</v>
          </cell>
          <cell r="AD683">
            <v>0</v>
          </cell>
          <cell r="AE683">
            <v>76.062639821029094</v>
          </cell>
          <cell r="AP683">
            <v>0</v>
          </cell>
          <cell r="AQ683">
            <v>76.062639821029094</v>
          </cell>
        </row>
        <row r="684">
          <cell r="F684">
            <v>0</v>
          </cell>
          <cell r="G684">
            <v>76.174496644295303</v>
          </cell>
          <cell r="AD684">
            <v>0</v>
          </cell>
          <cell r="AE684">
            <v>76.174496644295303</v>
          </cell>
          <cell r="AP684">
            <v>0</v>
          </cell>
          <cell r="AQ684">
            <v>76.174496644295303</v>
          </cell>
        </row>
        <row r="685">
          <cell r="F685">
            <v>0</v>
          </cell>
          <cell r="G685">
            <v>76.286353467561526</v>
          </cell>
          <cell r="AD685">
            <v>0</v>
          </cell>
          <cell r="AE685">
            <v>76.286353467561526</v>
          </cell>
          <cell r="AP685">
            <v>0</v>
          </cell>
          <cell r="AQ685">
            <v>76.286353467561526</v>
          </cell>
        </row>
        <row r="686">
          <cell r="F686">
            <v>0</v>
          </cell>
          <cell r="G686">
            <v>76.398210290827734</v>
          </cell>
          <cell r="AD686">
            <v>0</v>
          </cell>
          <cell r="AE686">
            <v>76.398210290827734</v>
          </cell>
          <cell r="AP686">
            <v>0</v>
          </cell>
          <cell r="AQ686">
            <v>76.398210290827734</v>
          </cell>
        </row>
        <row r="687">
          <cell r="F687">
            <v>0</v>
          </cell>
          <cell r="G687">
            <v>76.510067114093957</v>
          </cell>
          <cell r="AD687">
            <v>0</v>
          </cell>
          <cell r="AE687">
            <v>76.510067114093957</v>
          </cell>
          <cell r="AP687">
            <v>0</v>
          </cell>
          <cell r="AQ687">
            <v>76.510067114093957</v>
          </cell>
        </row>
        <row r="688">
          <cell r="F688">
            <v>0</v>
          </cell>
          <cell r="G688">
            <v>76.621923937360179</v>
          </cell>
          <cell r="AD688">
            <v>0</v>
          </cell>
          <cell r="AE688">
            <v>76.621923937360179</v>
          </cell>
          <cell r="AP688">
            <v>0</v>
          </cell>
          <cell r="AQ688">
            <v>76.621923937360179</v>
          </cell>
        </row>
        <row r="689">
          <cell r="F689">
            <v>0</v>
          </cell>
          <cell r="G689">
            <v>76.733780760626402</v>
          </cell>
          <cell r="AD689">
            <v>0</v>
          </cell>
          <cell r="AE689">
            <v>76.733780760626402</v>
          </cell>
          <cell r="AP689">
            <v>0</v>
          </cell>
          <cell r="AQ689">
            <v>76.733780760626402</v>
          </cell>
        </row>
        <row r="690">
          <cell r="F690">
            <v>0</v>
          </cell>
          <cell r="G690">
            <v>76.845637583892611</v>
          </cell>
          <cell r="AD690">
            <v>0</v>
          </cell>
          <cell r="AE690">
            <v>76.845637583892611</v>
          </cell>
          <cell r="AP690">
            <v>0</v>
          </cell>
          <cell r="AQ690">
            <v>76.845637583892611</v>
          </cell>
        </row>
        <row r="691">
          <cell r="F691">
            <v>0</v>
          </cell>
          <cell r="G691">
            <v>76.957494407158833</v>
          </cell>
          <cell r="AD691">
            <v>0</v>
          </cell>
          <cell r="AE691">
            <v>76.957494407158833</v>
          </cell>
          <cell r="AP691">
            <v>0</v>
          </cell>
          <cell r="AQ691">
            <v>76.957494407158833</v>
          </cell>
        </row>
        <row r="692">
          <cell r="F692">
            <v>0</v>
          </cell>
          <cell r="G692">
            <v>77.069351230425056</v>
          </cell>
          <cell r="AD692">
            <v>0</v>
          </cell>
          <cell r="AE692">
            <v>77.069351230425056</v>
          </cell>
          <cell r="AP692">
            <v>0</v>
          </cell>
          <cell r="AQ692">
            <v>77.069351230425056</v>
          </cell>
        </row>
        <row r="693">
          <cell r="F693">
            <v>0</v>
          </cell>
          <cell r="G693">
            <v>77.181208053691279</v>
          </cell>
          <cell r="AD693">
            <v>0</v>
          </cell>
          <cell r="AE693">
            <v>77.181208053691279</v>
          </cell>
          <cell r="AP693">
            <v>0</v>
          </cell>
          <cell r="AQ693">
            <v>77.181208053691279</v>
          </cell>
        </row>
        <row r="694">
          <cell r="F694">
            <v>0</v>
          </cell>
          <cell r="G694">
            <v>77.293064876957501</v>
          </cell>
          <cell r="AD694">
            <v>0</v>
          </cell>
          <cell r="AE694">
            <v>77.293064876957501</v>
          </cell>
          <cell r="AP694">
            <v>0</v>
          </cell>
          <cell r="AQ694">
            <v>77.293064876957501</v>
          </cell>
        </row>
        <row r="695">
          <cell r="F695">
            <v>0</v>
          </cell>
          <cell r="G695">
            <v>77.40492170022371</v>
          </cell>
          <cell r="AD695">
            <v>0</v>
          </cell>
          <cell r="AE695">
            <v>77.40492170022371</v>
          </cell>
          <cell r="AP695">
            <v>0</v>
          </cell>
          <cell r="AQ695">
            <v>77.40492170022371</v>
          </cell>
        </row>
        <row r="696">
          <cell r="F696">
            <v>0</v>
          </cell>
          <cell r="G696">
            <v>77.516778523489933</v>
          </cell>
          <cell r="AD696">
            <v>0</v>
          </cell>
          <cell r="AE696">
            <v>77.516778523489933</v>
          </cell>
          <cell r="AP696">
            <v>0</v>
          </cell>
          <cell r="AQ696">
            <v>77.516778523489933</v>
          </cell>
        </row>
        <row r="697">
          <cell r="F697">
            <v>0</v>
          </cell>
          <cell r="G697">
            <v>77.628635346756141</v>
          </cell>
          <cell r="AD697">
            <v>0</v>
          </cell>
          <cell r="AE697">
            <v>77.628635346756141</v>
          </cell>
          <cell r="AP697">
            <v>0</v>
          </cell>
          <cell r="AQ697">
            <v>77.628635346756141</v>
          </cell>
        </row>
        <row r="698">
          <cell r="F698">
            <v>0</v>
          </cell>
          <cell r="G698">
            <v>77.740492170022364</v>
          </cell>
          <cell r="AD698">
            <v>0</v>
          </cell>
          <cell r="AE698">
            <v>77.740492170022364</v>
          </cell>
          <cell r="AP698">
            <v>0</v>
          </cell>
          <cell r="AQ698">
            <v>77.740492170022364</v>
          </cell>
        </row>
        <row r="699">
          <cell r="F699">
            <v>0</v>
          </cell>
          <cell r="G699">
            <v>77.852348993288587</v>
          </cell>
          <cell r="AD699">
            <v>0</v>
          </cell>
          <cell r="AE699">
            <v>77.852348993288587</v>
          </cell>
          <cell r="AP699">
            <v>0</v>
          </cell>
          <cell r="AQ699">
            <v>77.852348993288587</v>
          </cell>
        </row>
        <row r="700">
          <cell r="F700">
            <v>0</v>
          </cell>
          <cell r="G700">
            <v>77.964205816554809</v>
          </cell>
          <cell r="AD700">
            <v>0</v>
          </cell>
          <cell r="AE700">
            <v>77.964205816554809</v>
          </cell>
          <cell r="AP700">
            <v>0</v>
          </cell>
          <cell r="AQ700">
            <v>77.964205816554809</v>
          </cell>
        </row>
        <row r="701">
          <cell r="F701">
            <v>0</v>
          </cell>
          <cell r="G701">
            <v>78.076062639821032</v>
          </cell>
          <cell r="AD701">
            <v>0</v>
          </cell>
          <cell r="AE701">
            <v>78.076062639821032</v>
          </cell>
          <cell r="AP701">
            <v>0</v>
          </cell>
          <cell r="AQ701">
            <v>78.076062639821032</v>
          </cell>
        </row>
        <row r="702">
          <cell r="F702">
            <v>0</v>
          </cell>
          <cell r="G702">
            <v>78.187919463087255</v>
          </cell>
          <cell r="AD702">
            <v>0</v>
          </cell>
          <cell r="AE702">
            <v>78.187919463087255</v>
          </cell>
          <cell r="AP702">
            <v>0</v>
          </cell>
          <cell r="AQ702">
            <v>78.187919463087255</v>
          </cell>
        </row>
        <row r="703">
          <cell r="F703">
            <v>0</v>
          </cell>
          <cell r="G703">
            <v>78.299776286353477</v>
          </cell>
          <cell r="AD703">
            <v>0</v>
          </cell>
          <cell r="AE703">
            <v>78.299776286353477</v>
          </cell>
          <cell r="AP703">
            <v>0</v>
          </cell>
          <cell r="AQ703">
            <v>78.299776286353477</v>
          </cell>
        </row>
        <row r="704">
          <cell r="F704">
            <v>0</v>
          </cell>
          <cell r="G704">
            <v>78.411633109619686</v>
          </cell>
          <cell r="AD704">
            <v>0</v>
          </cell>
          <cell r="AE704">
            <v>78.411633109619686</v>
          </cell>
          <cell r="AP704">
            <v>0</v>
          </cell>
          <cell r="AQ704">
            <v>78.411633109619686</v>
          </cell>
        </row>
        <row r="705">
          <cell r="F705">
            <v>0</v>
          </cell>
          <cell r="G705">
            <v>78.523489932885909</v>
          </cell>
          <cell r="AD705">
            <v>0</v>
          </cell>
          <cell r="AE705">
            <v>78.523489932885909</v>
          </cell>
          <cell r="AP705">
            <v>0</v>
          </cell>
          <cell r="AQ705">
            <v>78.523489932885909</v>
          </cell>
        </row>
        <row r="706">
          <cell r="F706">
            <v>0</v>
          </cell>
          <cell r="G706">
            <v>78.635346756152131</v>
          </cell>
          <cell r="AD706">
            <v>0</v>
          </cell>
          <cell r="AE706">
            <v>78.635346756152131</v>
          </cell>
          <cell r="AP706">
            <v>0</v>
          </cell>
          <cell r="AQ706">
            <v>78.635346756152131</v>
          </cell>
        </row>
        <row r="707">
          <cell r="F707">
            <v>0</v>
          </cell>
          <cell r="G707">
            <v>78.74720357941834</v>
          </cell>
          <cell r="AD707">
            <v>0</v>
          </cell>
          <cell r="AE707">
            <v>78.74720357941834</v>
          </cell>
          <cell r="AP707">
            <v>0</v>
          </cell>
          <cell r="AQ707">
            <v>78.74720357941834</v>
          </cell>
        </row>
        <row r="708">
          <cell r="F708">
            <v>0</v>
          </cell>
          <cell r="G708">
            <v>78.859060402684563</v>
          </cell>
          <cell r="AD708">
            <v>0</v>
          </cell>
          <cell r="AE708">
            <v>78.859060402684563</v>
          </cell>
          <cell r="AP708">
            <v>0</v>
          </cell>
          <cell r="AQ708">
            <v>78.859060402684563</v>
          </cell>
        </row>
        <row r="709">
          <cell r="F709">
            <v>0</v>
          </cell>
          <cell r="G709">
            <v>78.970917225950785</v>
          </cell>
          <cell r="AD709">
            <v>0</v>
          </cell>
          <cell r="AE709">
            <v>78.970917225950785</v>
          </cell>
          <cell r="AP709">
            <v>0</v>
          </cell>
          <cell r="AQ709">
            <v>78.970917225950785</v>
          </cell>
        </row>
        <row r="710">
          <cell r="F710">
            <v>0</v>
          </cell>
          <cell r="G710">
            <v>79.082774049216994</v>
          </cell>
          <cell r="AD710">
            <v>0</v>
          </cell>
          <cell r="AE710">
            <v>79.082774049216994</v>
          </cell>
          <cell r="AP710">
            <v>0</v>
          </cell>
          <cell r="AQ710">
            <v>79.082774049216994</v>
          </cell>
        </row>
        <row r="711">
          <cell r="F711">
            <v>0</v>
          </cell>
          <cell r="G711">
            <v>79.194630872483216</v>
          </cell>
          <cell r="AD711">
            <v>0</v>
          </cell>
          <cell r="AE711">
            <v>79.194630872483216</v>
          </cell>
          <cell r="AP711">
            <v>0</v>
          </cell>
          <cell r="AQ711">
            <v>79.194630872483216</v>
          </cell>
        </row>
        <row r="712">
          <cell r="F712">
            <v>0</v>
          </cell>
          <cell r="G712">
            <v>79.306487695749439</v>
          </cell>
          <cell r="AD712">
            <v>0</v>
          </cell>
          <cell r="AE712">
            <v>79.306487695749439</v>
          </cell>
          <cell r="AP712">
            <v>0</v>
          </cell>
          <cell r="AQ712">
            <v>79.306487695749439</v>
          </cell>
        </row>
        <row r="713">
          <cell r="F713">
            <v>0</v>
          </cell>
          <cell r="G713">
            <v>79.418344519015662</v>
          </cell>
          <cell r="AD713">
            <v>0</v>
          </cell>
          <cell r="AE713">
            <v>79.418344519015662</v>
          </cell>
          <cell r="AP713">
            <v>0</v>
          </cell>
          <cell r="AQ713">
            <v>79.418344519015662</v>
          </cell>
        </row>
        <row r="714">
          <cell r="F714">
            <v>0</v>
          </cell>
          <cell r="G714">
            <v>79.530201342281885</v>
          </cell>
          <cell r="AD714">
            <v>0</v>
          </cell>
          <cell r="AE714">
            <v>79.530201342281885</v>
          </cell>
          <cell r="AP714">
            <v>0</v>
          </cell>
          <cell r="AQ714">
            <v>79.530201342281885</v>
          </cell>
        </row>
        <row r="715">
          <cell r="F715">
            <v>0</v>
          </cell>
          <cell r="G715">
            <v>79.642058165548107</v>
          </cell>
          <cell r="AD715">
            <v>0</v>
          </cell>
          <cell r="AE715">
            <v>79.642058165548107</v>
          </cell>
          <cell r="AP715">
            <v>0</v>
          </cell>
          <cell r="AQ715">
            <v>79.642058165548107</v>
          </cell>
        </row>
        <row r="716">
          <cell r="F716">
            <v>0</v>
          </cell>
          <cell r="G716">
            <v>79.75391498881433</v>
          </cell>
          <cell r="AD716">
            <v>0</v>
          </cell>
          <cell r="AE716">
            <v>79.75391498881433</v>
          </cell>
          <cell r="AP716">
            <v>0</v>
          </cell>
          <cell r="AQ716">
            <v>79.75391498881433</v>
          </cell>
        </row>
        <row r="717">
          <cell r="F717">
            <v>0</v>
          </cell>
          <cell r="G717">
            <v>79.865771812080538</v>
          </cell>
          <cell r="AD717">
            <v>0</v>
          </cell>
          <cell r="AE717">
            <v>79.865771812080538</v>
          </cell>
          <cell r="AP717">
            <v>0</v>
          </cell>
          <cell r="AQ717">
            <v>79.865771812080538</v>
          </cell>
        </row>
        <row r="718">
          <cell r="F718">
            <v>0</v>
          </cell>
          <cell r="G718">
            <v>79.977628635346747</v>
          </cell>
          <cell r="AD718">
            <v>0</v>
          </cell>
          <cell r="AE718">
            <v>79.977628635346747</v>
          </cell>
          <cell r="AP718">
            <v>0</v>
          </cell>
          <cell r="AQ718">
            <v>79.977628635346747</v>
          </cell>
        </row>
        <row r="719">
          <cell r="F719">
            <v>0</v>
          </cell>
          <cell r="G719">
            <v>80.08948545861297</v>
          </cell>
          <cell r="AD719">
            <v>0</v>
          </cell>
          <cell r="AE719">
            <v>80.08948545861297</v>
          </cell>
          <cell r="AP719">
            <v>0</v>
          </cell>
          <cell r="AQ719">
            <v>80.08948545861297</v>
          </cell>
        </row>
        <row r="720">
          <cell r="F720">
            <v>0</v>
          </cell>
          <cell r="G720">
            <v>80.201342281879192</v>
          </cell>
          <cell r="AD720">
            <v>0</v>
          </cell>
          <cell r="AE720">
            <v>80.201342281879192</v>
          </cell>
          <cell r="AP720">
            <v>0</v>
          </cell>
          <cell r="AQ720">
            <v>80.201342281879192</v>
          </cell>
        </row>
        <row r="721">
          <cell r="F721">
            <v>0</v>
          </cell>
          <cell r="G721">
            <v>80.313199105145415</v>
          </cell>
          <cell r="AD721">
            <v>0</v>
          </cell>
          <cell r="AE721">
            <v>80.313199105145415</v>
          </cell>
          <cell r="AP721">
            <v>0</v>
          </cell>
          <cell r="AQ721">
            <v>80.313199105145415</v>
          </cell>
        </row>
        <row r="722">
          <cell r="F722">
            <v>0</v>
          </cell>
          <cell r="G722">
            <v>80.425055928411638</v>
          </cell>
          <cell r="AD722">
            <v>0</v>
          </cell>
          <cell r="AE722">
            <v>80.425055928411638</v>
          </cell>
          <cell r="AP722">
            <v>0</v>
          </cell>
          <cell r="AQ722">
            <v>80.425055928411638</v>
          </cell>
        </row>
        <row r="723">
          <cell r="F723">
            <v>0</v>
          </cell>
          <cell r="G723">
            <v>80.536912751677846</v>
          </cell>
          <cell r="AD723">
            <v>0</v>
          </cell>
          <cell r="AE723">
            <v>80.536912751677846</v>
          </cell>
          <cell r="AP723">
            <v>0</v>
          </cell>
          <cell r="AQ723">
            <v>80.536912751677846</v>
          </cell>
        </row>
        <row r="724">
          <cell r="F724">
            <v>0</v>
          </cell>
          <cell r="G724">
            <v>80.648769574944069</v>
          </cell>
          <cell r="AD724">
            <v>0</v>
          </cell>
          <cell r="AE724">
            <v>80.648769574944069</v>
          </cell>
          <cell r="AP724">
            <v>0</v>
          </cell>
          <cell r="AQ724">
            <v>80.648769574944069</v>
          </cell>
        </row>
        <row r="725">
          <cell r="F725">
            <v>0</v>
          </cell>
          <cell r="G725">
            <v>80.760626398210292</v>
          </cell>
          <cell r="AD725">
            <v>0</v>
          </cell>
          <cell r="AE725">
            <v>80.760626398210292</v>
          </cell>
          <cell r="AP725">
            <v>0</v>
          </cell>
          <cell r="AQ725">
            <v>80.760626398210292</v>
          </cell>
        </row>
        <row r="726">
          <cell r="F726">
            <v>0</v>
          </cell>
          <cell r="G726">
            <v>80.872483221476514</v>
          </cell>
          <cell r="AD726">
            <v>0</v>
          </cell>
          <cell r="AE726">
            <v>80.872483221476514</v>
          </cell>
          <cell r="AP726">
            <v>0</v>
          </cell>
          <cell r="AQ726">
            <v>80.872483221476514</v>
          </cell>
        </row>
        <row r="727">
          <cell r="F727">
            <v>0</v>
          </cell>
          <cell r="G727">
            <v>80.984340044742737</v>
          </cell>
          <cell r="AD727">
            <v>0</v>
          </cell>
          <cell r="AE727">
            <v>80.984340044742737</v>
          </cell>
          <cell r="AP727">
            <v>0</v>
          </cell>
          <cell r="AQ727">
            <v>80.984340044742737</v>
          </cell>
        </row>
        <row r="728">
          <cell r="F728">
            <v>0</v>
          </cell>
          <cell r="G728">
            <v>81.096196868008946</v>
          </cell>
          <cell r="AD728">
            <v>0</v>
          </cell>
          <cell r="AE728">
            <v>81.096196868008946</v>
          </cell>
          <cell r="AP728">
            <v>0</v>
          </cell>
          <cell r="AQ728">
            <v>81.096196868008946</v>
          </cell>
        </row>
        <row r="729">
          <cell r="F729">
            <v>0</v>
          </cell>
          <cell r="G729">
            <v>81.208053691275168</v>
          </cell>
          <cell r="AD729">
            <v>0</v>
          </cell>
          <cell r="AE729">
            <v>81.208053691275168</v>
          </cell>
          <cell r="AP729">
            <v>0</v>
          </cell>
          <cell r="AQ729">
            <v>81.208053691275168</v>
          </cell>
        </row>
        <row r="730">
          <cell r="F730">
            <v>0</v>
          </cell>
          <cell r="G730">
            <v>81.319910514541377</v>
          </cell>
          <cell r="AD730">
            <v>0</v>
          </cell>
          <cell r="AE730">
            <v>81.319910514541377</v>
          </cell>
          <cell r="AP730">
            <v>0</v>
          </cell>
          <cell r="AQ730">
            <v>81.319910514541377</v>
          </cell>
        </row>
        <row r="731">
          <cell r="F731">
            <v>0</v>
          </cell>
          <cell r="G731">
            <v>81.431767337807599</v>
          </cell>
          <cell r="AD731">
            <v>0</v>
          </cell>
          <cell r="AE731">
            <v>81.431767337807599</v>
          </cell>
          <cell r="AP731">
            <v>0</v>
          </cell>
          <cell r="AQ731">
            <v>81.431767337807599</v>
          </cell>
        </row>
        <row r="732">
          <cell r="F732">
            <v>0</v>
          </cell>
          <cell r="G732">
            <v>81.543624161073822</v>
          </cell>
          <cell r="AD732">
            <v>0</v>
          </cell>
          <cell r="AE732">
            <v>81.543624161073822</v>
          </cell>
          <cell r="AP732">
            <v>0</v>
          </cell>
          <cell r="AQ732">
            <v>81.543624161073822</v>
          </cell>
        </row>
        <row r="733">
          <cell r="F733">
            <v>0</v>
          </cell>
          <cell r="G733">
            <v>81.655480984340045</v>
          </cell>
          <cell r="AD733">
            <v>0</v>
          </cell>
          <cell r="AE733">
            <v>81.655480984340045</v>
          </cell>
          <cell r="AP733">
            <v>0</v>
          </cell>
          <cell r="AQ733">
            <v>81.655480984340045</v>
          </cell>
        </row>
        <row r="734">
          <cell r="F734">
            <v>0</v>
          </cell>
          <cell r="G734">
            <v>81.767337807606268</v>
          </cell>
          <cell r="AD734">
            <v>0</v>
          </cell>
          <cell r="AE734">
            <v>81.767337807606268</v>
          </cell>
          <cell r="AP734">
            <v>0</v>
          </cell>
          <cell r="AQ734">
            <v>81.767337807606268</v>
          </cell>
        </row>
        <row r="735">
          <cell r="F735">
            <v>0</v>
          </cell>
          <cell r="G735">
            <v>81.87919463087249</v>
          </cell>
          <cell r="AD735">
            <v>0</v>
          </cell>
          <cell r="AE735">
            <v>81.87919463087249</v>
          </cell>
          <cell r="AP735">
            <v>0</v>
          </cell>
          <cell r="AQ735">
            <v>81.87919463087249</v>
          </cell>
        </row>
        <row r="736">
          <cell r="F736">
            <v>0</v>
          </cell>
          <cell r="G736">
            <v>81.991051454138699</v>
          </cell>
          <cell r="AD736">
            <v>0</v>
          </cell>
          <cell r="AE736">
            <v>81.991051454138699</v>
          </cell>
          <cell r="AP736">
            <v>0</v>
          </cell>
          <cell r="AQ736">
            <v>81.991051454138699</v>
          </cell>
        </row>
        <row r="737">
          <cell r="F737">
            <v>0</v>
          </cell>
          <cell r="G737">
            <v>82.102908277404921</v>
          </cell>
          <cell r="AD737">
            <v>0</v>
          </cell>
          <cell r="AE737">
            <v>82.102908277404921</v>
          </cell>
          <cell r="AP737">
            <v>0</v>
          </cell>
          <cell r="AQ737">
            <v>82.102908277404921</v>
          </cell>
        </row>
        <row r="738">
          <cell r="F738">
            <v>0</v>
          </cell>
          <cell r="G738">
            <v>82.214765100671144</v>
          </cell>
          <cell r="AD738">
            <v>0</v>
          </cell>
          <cell r="AE738">
            <v>82.214765100671144</v>
          </cell>
          <cell r="AP738">
            <v>0</v>
          </cell>
          <cell r="AQ738">
            <v>82.214765100671144</v>
          </cell>
        </row>
        <row r="739">
          <cell r="F739">
            <v>0</v>
          </cell>
          <cell r="G739">
            <v>82.326621923937353</v>
          </cell>
          <cell r="AD739">
            <v>0</v>
          </cell>
          <cell r="AE739">
            <v>82.326621923937353</v>
          </cell>
          <cell r="AP739">
            <v>0</v>
          </cell>
          <cell r="AQ739">
            <v>82.326621923937353</v>
          </cell>
        </row>
        <row r="740">
          <cell r="F740">
            <v>0</v>
          </cell>
          <cell r="G740">
            <v>82.438478747203575</v>
          </cell>
          <cell r="AD740">
            <v>0</v>
          </cell>
          <cell r="AE740">
            <v>82.438478747203575</v>
          </cell>
          <cell r="AP740">
            <v>0</v>
          </cell>
          <cell r="AQ740">
            <v>82.438478747203575</v>
          </cell>
        </row>
        <row r="741">
          <cell r="F741">
            <v>0</v>
          </cell>
          <cell r="G741">
            <v>82.550335570469798</v>
          </cell>
          <cell r="AD741">
            <v>0</v>
          </cell>
          <cell r="AE741">
            <v>82.550335570469798</v>
          </cell>
          <cell r="AP741">
            <v>0</v>
          </cell>
          <cell r="AQ741">
            <v>82.550335570469798</v>
          </cell>
        </row>
        <row r="742">
          <cell r="F742">
            <v>0</v>
          </cell>
          <cell r="G742">
            <v>82.662192393736021</v>
          </cell>
          <cell r="AD742">
            <v>0</v>
          </cell>
          <cell r="AE742">
            <v>82.662192393736021</v>
          </cell>
          <cell r="AP742">
            <v>0</v>
          </cell>
          <cell r="AQ742">
            <v>82.662192393736021</v>
          </cell>
        </row>
        <row r="743">
          <cell r="F743">
            <v>0</v>
          </cell>
          <cell r="G743">
            <v>82.774049217002229</v>
          </cell>
          <cell r="AD743">
            <v>0</v>
          </cell>
          <cell r="AE743">
            <v>82.774049217002229</v>
          </cell>
          <cell r="AP743">
            <v>0</v>
          </cell>
          <cell r="AQ743">
            <v>82.774049217002229</v>
          </cell>
        </row>
        <row r="744">
          <cell r="F744">
            <v>0</v>
          </cell>
          <cell r="G744">
            <v>82.885906040268452</v>
          </cell>
          <cell r="AD744">
            <v>0</v>
          </cell>
          <cell r="AE744">
            <v>82.885906040268452</v>
          </cell>
          <cell r="AP744">
            <v>0</v>
          </cell>
          <cell r="AQ744">
            <v>82.885906040268452</v>
          </cell>
        </row>
        <row r="745">
          <cell r="F745">
            <v>0</v>
          </cell>
          <cell r="G745">
            <v>82.997762863534675</v>
          </cell>
          <cell r="AD745">
            <v>0</v>
          </cell>
          <cell r="AE745">
            <v>82.997762863534675</v>
          </cell>
          <cell r="AP745">
            <v>0</v>
          </cell>
          <cell r="AQ745">
            <v>82.997762863534675</v>
          </cell>
        </row>
        <row r="746">
          <cell r="F746">
            <v>0</v>
          </cell>
          <cell r="G746">
            <v>83.109619686800897</v>
          </cell>
          <cell r="AD746">
            <v>0</v>
          </cell>
          <cell r="AE746">
            <v>83.109619686800897</v>
          </cell>
          <cell r="AP746">
            <v>0</v>
          </cell>
          <cell r="AQ746">
            <v>83.109619686800897</v>
          </cell>
        </row>
        <row r="747">
          <cell r="F747">
            <v>0</v>
          </cell>
          <cell r="G747">
            <v>83.22147651006712</v>
          </cell>
          <cell r="AD747">
            <v>0</v>
          </cell>
          <cell r="AE747">
            <v>83.22147651006712</v>
          </cell>
          <cell r="AP747">
            <v>0</v>
          </cell>
          <cell r="AQ747">
            <v>83.22147651006712</v>
          </cell>
        </row>
        <row r="748">
          <cell r="F748">
            <v>0</v>
          </cell>
          <cell r="G748">
            <v>83.333333333333343</v>
          </cell>
          <cell r="AD748">
            <v>0</v>
          </cell>
          <cell r="AE748">
            <v>83.333333333333343</v>
          </cell>
          <cell r="AP748">
            <v>0</v>
          </cell>
          <cell r="AQ748">
            <v>83.333333333333343</v>
          </cell>
        </row>
        <row r="749">
          <cell r="F749">
            <v>0</v>
          </cell>
          <cell r="G749">
            <v>83.445190156599551</v>
          </cell>
          <cell r="AD749">
            <v>0</v>
          </cell>
          <cell r="AE749">
            <v>83.445190156599551</v>
          </cell>
          <cell r="AP749">
            <v>0</v>
          </cell>
          <cell r="AQ749">
            <v>83.445190156599551</v>
          </cell>
        </row>
        <row r="750">
          <cell r="F750">
            <v>0</v>
          </cell>
          <cell r="G750">
            <v>83.557046979865774</v>
          </cell>
          <cell r="AD750">
            <v>0</v>
          </cell>
          <cell r="AE750">
            <v>83.557046979865774</v>
          </cell>
          <cell r="AP750">
            <v>0</v>
          </cell>
          <cell r="AQ750">
            <v>83.557046979865774</v>
          </cell>
        </row>
        <row r="751">
          <cell r="F751">
            <v>0</v>
          </cell>
          <cell r="G751">
            <v>83.668903803131982</v>
          </cell>
          <cell r="AD751">
            <v>0</v>
          </cell>
          <cell r="AE751">
            <v>83.668903803131982</v>
          </cell>
          <cell r="AP751">
            <v>0</v>
          </cell>
          <cell r="AQ751">
            <v>83.668903803131982</v>
          </cell>
        </row>
        <row r="752">
          <cell r="F752">
            <v>0</v>
          </cell>
          <cell r="G752">
            <v>83.780760626398205</v>
          </cell>
          <cell r="AD752">
            <v>0</v>
          </cell>
          <cell r="AE752">
            <v>83.780760626398205</v>
          </cell>
          <cell r="AP752">
            <v>0</v>
          </cell>
          <cell r="AQ752">
            <v>83.780760626398205</v>
          </cell>
        </row>
        <row r="753">
          <cell r="F753">
            <v>0</v>
          </cell>
          <cell r="G753">
            <v>83.892617449664428</v>
          </cell>
          <cell r="AD753">
            <v>0</v>
          </cell>
          <cell r="AE753">
            <v>83.892617449664428</v>
          </cell>
          <cell r="AP753">
            <v>0</v>
          </cell>
          <cell r="AQ753">
            <v>83.892617449664428</v>
          </cell>
        </row>
        <row r="754">
          <cell r="F754">
            <v>0</v>
          </cell>
          <cell r="G754">
            <v>84.004474272930651</v>
          </cell>
          <cell r="AD754">
            <v>0</v>
          </cell>
          <cell r="AE754">
            <v>84.004474272930651</v>
          </cell>
          <cell r="AP754">
            <v>0</v>
          </cell>
          <cell r="AQ754">
            <v>84.004474272930651</v>
          </cell>
        </row>
        <row r="755">
          <cell r="F755">
            <v>0</v>
          </cell>
          <cell r="G755">
            <v>84.116331096196873</v>
          </cell>
          <cell r="AD755">
            <v>0</v>
          </cell>
          <cell r="AE755">
            <v>84.116331096196873</v>
          </cell>
          <cell r="AP755">
            <v>0</v>
          </cell>
          <cell r="AQ755">
            <v>84.116331096196873</v>
          </cell>
        </row>
        <row r="756">
          <cell r="F756">
            <v>0</v>
          </cell>
          <cell r="G756">
            <v>84.228187919463082</v>
          </cell>
          <cell r="AD756">
            <v>0</v>
          </cell>
          <cell r="AE756">
            <v>84.228187919463082</v>
          </cell>
          <cell r="AP756">
            <v>0</v>
          </cell>
          <cell r="AQ756">
            <v>84.228187919463082</v>
          </cell>
        </row>
        <row r="757">
          <cell r="F757">
            <v>0</v>
          </cell>
          <cell r="G757">
            <v>84.340044742729305</v>
          </cell>
          <cell r="AD757">
            <v>0</v>
          </cell>
          <cell r="AE757">
            <v>84.340044742729305</v>
          </cell>
          <cell r="AP757">
            <v>0</v>
          </cell>
          <cell r="AQ757">
            <v>84.340044742729305</v>
          </cell>
        </row>
        <row r="758">
          <cell r="F758">
            <v>0</v>
          </cell>
          <cell r="G758">
            <v>84.451901565995527</v>
          </cell>
          <cell r="AD758">
            <v>0</v>
          </cell>
          <cell r="AE758">
            <v>84.451901565995527</v>
          </cell>
          <cell r="AP758">
            <v>0</v>
          </cell>
          <cell r="AQ758">
            <v>84.451901565995527</v>
          </cell>
        </row>
        <row r="759">
          <cell r="F759">
            <v>0</v>
          </cell>
          <cell r="G759">
            <v>84.56375838926175</v>
          </cell>
          <cell r="AD759">
            <v>0</v>
          </cell>
          <cell r="AE759">
            <v>84.56375838926175</v>
          </cell>
          <cell r="AP759">
            <v>0</v>
          </cell>
          <cell r="AQ759">
            <v>84.56375838926175</v>
          </cell>
        </row>
        <row r="760">
          <cell r="F760">
            <v>0</v>
          </cell>
          <cell r="G760">
            <v>84.675615212527973</v>
          </cell>
          <cell r="AD760">
            <v>0</v>
          </cell>
          <cell r="AE760">
            <v>84.675615212527973</v>
          </cell>
          <cell r="AP760">
            <v>0</v>
          </cell>
          <cell r="AQ760">
            <v>84.675615212527973</v>
          </cell>
        </row>
        <row r="761">
          <cell r="F761">
            <v>0</v>
          </cell>
          <cell r="G761">
            <v>84.787472035794181</v>
          </cell>
          <cell r="AD761">
            <v>0</v>
          </cell>
          <cell r="AE761">
            <v>84.787472035794181</v>
          </cell>
          <cell r="AP761">
            <v>0</v>
          </cell>
          <cell r="AQ761">
            <v>84.787472035794181</v>
          </cell>
        </row>
        <row r="762">
          <cell r="F762">
            <v>0</v>
          </cell>
          <cell r="G762">
            <v>84.899328859060404</v>
          </cell>
          <cell r="AD762">
            <v>0</v>
          </cell>
          <cell r="AE762">
            <v>84.899328859060404</v>
          </cell>
          <cell r="AP762">
            <v>0</v>
          </cell>
          <cell r="AQ762">
            <v>84.899328859060404</v>
          </cell>
        </row>
        <row r="763">
          <cell r="F763">
            <v>0</v>
          </cell>
          <cell r="G763">
            <v>85.011185682326612</v>
          </cell>
          <cell r="AD763">
            <v>0</v>
          </cell>
          <cell r="AE763">
            <v>85.011185682326612</v>
          </cell>
          <cell r="AP763">
            <v>0</v>
          </cell>
          <cell r="AQ763">
            <v>85.011185682326612</v>
          </cell>
        </row>
        <row r="764">
          <cell r="F764">
            <v>0</v>
          </cell>
          <cell r="G764">
            <v>85.123042505592835</v>
          </cell>
          <cell r="AD764">
            <v>0</v>
          </cell>
          <cell r="AE764">
            <v>85.123042505592835</v>
          </cell>
          <cell r="AP764">
            <v>0</v>
          </cell>
          <cell r="AQ764">
            <v>85.123042505592835</v>
          </cell>
        </row>
        <row r="765">
          <cell r="F765">
            <v>0</v>
          </cell>
          <cell r="G765">
            <v>85.234899328859058</v>
          </cell>
          <cell r="AD765">
            <v>0</v>
          </cell>
          <cell r="AE765">
            <v>85.234899328859058</v>
          </cell>
          <cell r="AP765">
            <v>0</v>
          </cell>
          <cell r="AQ765">
            <v>85.234899328859058</v>
          </cell>
        </row>
        <row r="766">
          <cell r="F766">
            <v>0</v>
          </cell>
          <cell r="G766">
            <v>85.34675615212528</v>
          </cell>
          <cell r="AD766">
            <v>0</v>
          </cell>
          <cell r="AE766">
            <v>85.34675615212528</v>
          </cell>
          <cell r="AP766">
            <v>0</v>
          </cell>
          <cell r="AQ766">
            <v>85.34675615212528</v>
          </cell>
        </row>
        <row r="767">
          <cell r="F767">
            <v>0</v>
          </cell>
          <cell r="G767">
            <v>85.458612975391503</v>
          </cell>
          <cell r="AD767">
            <v>0</v>
          </cell>
          <cell r="AE767">
            <v>85.458612975391503</v>
          </cell>
          <cell r="AP767">
            <v>0</v>
          </cell>
          <cell r="AQ767">
            <v>85.458612975391503</v>
          </cell>
        </row>
        <row r="768">
          <cell r="F768">
            <v>0</v>
          </cell>
          <cell r="G768">
            <v>85.570469798657726</v>
          </cell>
          <cell r="AD768">
            <v>0</v>
          </cell>
          <cell r="AE768">
            <v>85.570469798657726</v>
          </cell>
          <cell r="AP768">
            <v>0</v>
          </cell>
          <cell r="AQ768">
            <v>85.570469798657726</v>
          </cell>
        </row>
        <row r="769">
          <cell r="F769">
            <v>0</v>
          </cell>
          <cell r="G769">
            <v>85.682326621923934</v>
          </cell>
          <cell r="AD769">
            <v>0</v>
          </cell>
          <cell r="AE769">
            <v>85.682326621923934</v>
          </cell>
          <cell r="AP769">
            <v>0</v>
          </cell>
          <cell r="AQ769">
            <v>85.682326621923934</v>
          </cell>
        </row>
        <row r="770">
          <cell r="F770">
            <v>0</v>
          </cell>
          <cell r="G770">
            <v>85.794183445190157</v>
          </cell>
          <cell r="AD770">
            <v>0</v>
          </cell>
          <cell r="AE770">
            <v>85.794183445190157</v>
          </cell>
          <cell r="AP770">
            <v>0</v>
          </cell>
          <cell r="AQ770">
            <v>85.794183445190157</v>
          </cell>
        </row>
        <row r="771">
          <cell r="F771">
            <v>0</v>
          </cell>
          <cell r="G771">
            <v>85.90604026845638</v>
          </cell>
          <cell r="AD771">
            <v>0</v>
          </cell>
          <cell r="AE771">
            <v>85.90604026845638</v>
          </cell>
          <cell r="AP771">
            <v>0</v>
          </cell>
          <cell r="AQ771">
            <v>85.90604026845638</v>
          </cell>
        </row>
        <row r="772">
          <cell r="F772">
            <v>0</v>
          </cell>
          <cell r="G772">
            <v>86.017897091722588</v>
          </cell>
          <cell r="AD772">
            <v>0</v>
          </cell>
          <cell r="AE772">
            <v>86.017897091722588</v>
          </cell>
          <cell r="AP772">
            <v>0</v>
          </cell>
          <cell r="AQ772">
            <v>86.017897091722588</v>
          </cell>
        </row>
        <row r="773">
          <cell r="F773">
            <v>0</v>
          </cell>
          <cell r="G773">
            <v>86.129753914988811</v>
          </cell>
          <cell r="AD773">
            <v>0</v>
          </cell>
          <cell r="AE773">
            <v>86.129753914988811</v>
          </cell>
          <cell r="AP773">
            <v>0</v>
          </cell>
          <cell r="AQ773">
            <v>86.129753914988811</v>
          </cell>
        </row>
        <row r="774">
          <cell r="F774">
            <v>0</v>
          </cell>
          <cell r="G774">
            <v>86.241610738255034</v>
          </cell>
          <cell r="AD774">
            <v>0</v>
          </cell>
          <cell r="AE774">
            <v>86.241610738255034</v>
          </cell>
          <cell r="AP774">
            <v>0</v>
          </cell>
          <cell r="AQ774">
            <v>86.241610738255034</v>
          </cell>
        </row>
        <row r="775">
          <cell r="F775">
            <v>0</v>
          </cell>
          <cell r="G775">
            <v>86.353467561521256</v>
          </cell>
          <cell r="AD775">
            <v>0</v>
          </cell>
          <cell r="AE775">
            <v>86.353467561521256</v>
          </cell>
          <cell r="AP775">
            <v>0</v>
          </cell>
          <cell r="AQ775">
            <v>86.353467561521256</v>
          </cell>
        </row>
        <row r="776">
          <cell r="F776">
            <v>0</v>
          </cell>
          <cell r="G776">
            <v>86.465324384787465</v>
          </cell>
          <cell r="AD776">
            <v>0</v>
          </cell>
          <cell r="AE776">
            <v>86.465324384787465</v>
          </cell>
          <cell r="AP776">
            <v>0</v>
          </cell>
          <cell r="AQ776">
            <v>86.465324384787465</v>
          </cell>
        </row>
        <row r="777">
          <cell r="F777">
            <v>0</v>
          </cell>
          <cell r="G777">
            <v>86.577181208053688</v>
          </cell>
          <cell r="AD777">
            <v>0</v>
          </cell>
          <cell r="AE777">
            <v>86.577181208053688</v>
          </cell>
          <cell r="AP777">
            <v>0</v>
          </cell>
          <cell r="AQ777">
            <v>86.577181208053688</v>
          </cell>
        </row>
        <row r="778">
          <cell r="F778">
            <v>0</v>
          </cell>
          <cell r="G778">
            <v>86.68903803131991</v>
          </cell>
          <cell r="AD778">
            <v>0</v>
          </cell>
          <cell r="AE778">
            <v>86.68903803131991</v>
          </cell>
          <cell r="AP778">
            <v>0</v>
          </cell>
          <cell r="AQ778">
            <v>86.68903803131991</v>
          </cell>
        </row>
        <row r="779">
          <cell r="F779">
            <v>0</v>
          </cell>
          <cell r="G779">
            <v>86.800894854586133</v>
          </cell>
          <cell r="AD779">
            <v>0</v>
          </cell>
          <cell r="AE779">
            <v>86.800894854586133</v>
          </cell>
          <cell r="AP779">
            <v>0</v>
          </cell>
          <cell r="AQ779">
            <v>86.800894854586133</v>
          </cell>
        </row>
        <row r="780">
          <cell r="F780">
            <v>0</v>
          </cell>
          <cell r="G780">
            <v>86.912751677852356</v>
          </cell>
          <cell r="AD780">
            <v>0</v>
          </cell>
          <cell r="AE780">
            <v>86.912751677852356</v>
          </cell>
          <cell r="AP780">
            <v>0</v>
          </cell>
          <cell r="AQ780">
            <v>86.912751677852356</v>
          </cell>
        </row>
        <row r="781">
          <cell r="F781">
            <v>0</v>
          </cell>
          <cell r="G781">
            <v>87.024608501118578</v>
          </cell>
          <cell r="AD781">
            <v>0</v>
          </cell>
          <cell r="AE781">
            <v>87.024608501118578</v>
          </cell>
          <cell r="AP781">
            <v>0</v>
          </cell>
          <cell r="AQ781">
            <v>87.024608501118578</v>
          </cell>
        </row>
        <row r="782">
          <cell r="F782">
            <v>0</v>
          </cell>
          <cell r="G782">
            <v>87.136465324384787</v>
          </cell>
          <cell r="AD782">
            <v>0</v>
          </cell>
          <cell r="AE782">
            <v>87.136465324384787</v>
          </cell>
          <cell r="AP782">
            <v>0</v>
          </cell>
          <cell r="AQ782">
            <v>87.136465324384787</v>
          </cell>
        </row>
        <row r="783">
          <cell r="F783">
            <v>0</v>
          </cell>
          <cell r="G783">
            <v>87.24832214765101</v>
          </cell>
          <cell r="AD783">
            <v>0</v>
          </cell>
          <cell r="AE783">
            <v>87.24832214765101</v>
          </cell>
          <cell r="AP783">
            <v>0</v>
          </cell>
          <cell r="AQ783">
            <v>87.24832214765101</v>
          </cell>
        </row>
        <row r="784">
          <cell r="F784">
            <v>0</v>
          </cell>
          <cell r="G784">
            <v>87.360178970917218</v>
          </cell>
          <cell r="AD784">
            <v>0</v>
          </cell>
          <cell r="AE784">
            <v>87.360178970917218</v>
          </cell>
          <cell r="AP784">
            <v>0</v>
          </cell>
          <cell r="AQ784">
            <v>87.360178970917218</v>
          </cell>
        </row>
        <row r="785">
          <cell r="F785">
            <v>0</v>
          </cell>
          <cell r="G785">
            <v>87.472035794183441</v>
          </cell>
          <cell r="AD785">
            <v>0</v>
          </cell>
          <cell r="AE785">
            <v>87.472035794183441</v>
          </cell>
          <cell r="AP785">
            <v>0</v>
          </cell>
          <cell r="AQ785">
            <v>87.472035794183441</v>
          </cell>
        </row>
        <row r="786">
          <cell r="F786">
            <v>0</v>
          </cell>
          <cell r="G786">
            <v>87.583892617449663</v>
          </cell>
          <cell r="AD786">
            <v>0</v>
          </cell>
          <cell r="AE786">
            <v>87.583892617449663</v>
          </cell>
          <cell r="AP786">
            <v>0</v>
          </cell>
          <cell r="AQ786">
            <v>87.583892617449663</v>
          </cell>
        </row>
        <row r="787">
          <cell r="F787">
            <v>0</v>
          </cell>
          <cell r="G787">
            <v>87.695749440715886</v>
          </cell>
          <cell r="AD787">
            <v>0</v>
          </cell>
          <cell r="AE787">
            <v>87.695749440715886</v>
          </cell>
          <cell r="AP787">
            <v>0</v>
          </cell>
          <cell r="AQ787">
            <v>87.695749440715886</v>
          </cell>
        </row>
        <row r="788">
          <cell r="F788">
            <v>0</v>
          </cell>
          <cell r="G788">
            <v>87.807606263982109</v>
          </cell>
          <cell r="AD788">
            <v>0</v>
          </cell>
          <cell r="AE788">
            <v>87.807606263982109</v>
          </cell>
          <cell r="AP788">
            <v>0</v>
          </cell>
          <cell r="AQ788">
            <v>87.807606263982109</v>
          </cell>
        </row>
        <row r="789">
          <cell r="F789">
            <v>0</v>
          </cell>
          <cell r="G789">
            <v>87.919463087248317</v>
          </cell>
          <cell r="AD789">
            <v>0</v>
          </cell>
          <cell r="AE789">
            <v>87.919463087248317</v>
          </cell>
          <cell r="AP789">
            <v>0</v>
          </cell>
          <cell r="AQ789">
            <v>87.919463087248317</v>
          </cell>
        </row>
        <row r="790">
          <cell r="F790">
            <v>0</v>
          </cell>
          <cell r="G790">
            <v>88.03131991051454</v>
          </cell>
          <cell r="AD790">
            <v>0</v>
          </cell>
          <cell r="AE790">
            <v>88.03131991051454</v>
          </cell>
          <cell r="AP790">
            <v>0</v>
          </cell>
          <cell r="AQ790">
            <v>88.03131991051454</v>
          </cell>
        </row>
        <row r="791">
          <cell r="F791">
            <v>0</v>
          </cell>
          <cell r="G791">
            <v>88.143176733780763</v>
          </cell>
          <cell r="AD791">
            <v>0</v>
          </cell>
          <cell r="AE791">
            <v>88.143176733780763</v>
          </cell>
          <cell r="AP791">
            <v>0</v>
          </cell>
          <cell r="AQ791">
            <v>88.143176733780763</v>
          </cell>
        </row>
        <row r="792">
          <cell r="F792">
            <v>0</v>
          </cell>
          <cell r="G792">
            <v>88.255033557046985</v>
          </cell>
          <cell r="AD792">
            <v>0</v>
          </cell>
          <cell r="AE792">
            <v>88.255033557046985</v>
          </cell>
          <cell r="AP792">
            <v>0</v>
          </cell>
          <cell r="AQ792">
            <v>88.255033557046985</v>
          </cell>
        </row>
        <row r="793">
          <cell r="F793">
            <v>0</v>
          </cell>
          <cell r="G793">
            <v>88.366890380313208</v>
          </cell>
          <cell r="AD793">
            <v>0</v>
          </cell>
          <cell r="AE793">
            <v>88.366890380313208</v>
          </cell>
          <cell r="AP793">
            <v>0</v>
          </cell>
          <cell r="AQ793">
            <v>88.366890380313208</v>
          </cell>
        </row>
        <row r="794">
          <cell r="F794">
            <v>0</v>
          </cell>
          <cell r="G794">
            <v>88.478747203579417</v>
          </cell>
          <cell r="AD794">
            <v>0</v>
          </cell>
          <cell r="AE794">
            <v>88.478747203579417</v>
          </cell>
          <cell r="AP794">
            <v>0</v>
          </cell>
          <cell r="AQ794">
            <v>88.478747203579417</v>
          </cell>
        </row>
        <row r="795">
          <cell r="F795">
            <v>0</v>
          </cell>
          <cell r="G795">
            <v>88.590604026845639</v>
          </cell>
          <cell r="AD795">
            <v>0</v>
          </cell>
          <cell r="AE795">
            <v>88.590604026845639</v>
          </cell>
          <cell r="AP795">
            <v>0</v>
          </cell>
          <cell r="AQ795">
            <v>88.590604026845639</v>
          </cell>
        </row>
        <row r="796">
          <cell r="F796">
            <v>0</v>
          </cell>
          <cell r="G796">
            <v>88.702460850111848</v>
          </cell>
          <cell r="AD796">
            <v>0</v>
          </cell>
          <cell r="AE796">
            <v>88.702460850111848</v>
          </cell>
          <cell r="AP796">
            <v>0</v>
          </cell>
          <cell r="AQ796">
            <v>88.702460850111848</v>
          </cell>
        </row>
        <row r="797">
          <cell r="F797">
            <v>0</v>
          </cell>
          <cell r="G797">
            <v>88.814317673378071</v>
          </cell>
          <cell r="AD797">
            <v>0</v>
          </cell>
          <cell r="AE797">
            <v>88.814317673378071</v>
          </cell>
          <cell r="AP797">
            <v>0</v>
          </cell>
          <cell r="AQ797">
            <v>88.814317673378071</v>
          </cell>
        </row>
        <row r="798">
          <cell r="F798">
            <v>0</v>
          </cell>
          <cell r="G798">
            <v>88.926174496644293</v>
          </cell>
          <cell r="AD798">
            <v>0</v>
          </cell>
          <cell r="AE798">
            <v>88.926174496644293</v>
          </cell>
          <cell r="AP798">
            <v>0</v>
          </cell>
          <cell r="AQ798">
            <v>88.926174496644293</v>
          </cell>
        </row>
        <row r="799">
          <cell r="F799">
            <v>0</v>
          </cell>
          <cell r="G799">
            <v>89.038031319910516</v>
          </cell>
          <cell r="AD799">
            <v>0</v>
          </cell>
          <cell r="AE799">
            <v>89.038031319910516</v>
          </cell>
          <cell r="AP799">
            <v>0</v>
          </cell>
          <cell r="AQ799">
            <v>89.038031319910516</v>
          </cell>
        </row>
        <row r="800">
          <cell r="F800">
            <v>0</v>
          </cell>
          <cell r="G800">
            <v>89.149888143176739</v>
          </cell>
          <cell r="AD800">
            <v>0</v>
          </cell>
          <cell r="AE800">
            <v>89.149888143176739</v>
          </cell>
          <cell r="AP800">
            <v>0</v>
          </cell>
          <cell r="AQ800">
            <v>89.149888143176739</v>
          </cell>
        </row>
        <row r="801">
          <cell r="F801">
            <v>0</v>
          </cell>
          <cell r="G801">
            <v>89.261744966442961</v>
          </cell>
          <cell r="AD801">
            <v>0</v>
          </cell>
          <cell r="AE801">
            <v>89.261744966442961</v>
          </cell>
          <cell r="AP801">
            <v>0</v>
          </cell>
          <cell r="AQ801">
            <v>89.261744966442961</v>
          </cell>
        </row>
        <row r="802">
          <cell r="F802">
            <v>0</v>
          </cell>
          <cell r="G802">
            <v>89.37360178970917</v>
          </cell>
          <cell r="AD802">
            <v>0</v>
          </cell>
          <cell r="AE802">
            <v>89.37360178970917</v>
          </cell>
          <cell r="AP802">
            <v>0</v>
          </cell>
          <cell r="AQ802">
            <v>89.37360178970917</v>
          </cell>
        </row>
        <row r="803">
          <cell r="F803">
            <v>0</v>
          </cell>
          <cell r="G803">
            <v>89.485458612975393</v>
          </cell>
          <cell r="AD803">
            <v>0</v>
          </cell>
          <cell r="AE803">
            <v>89.485458612975393</v>
          </cell>
          <cell r="AP803">
            <v>0</v>
          </cell>
          <cell r="AQ803">
            <v>89.485458612975393</v>
          </cell>
        </row>
        <row r="804">
          <cell r="F804">
            <v>0</v>
          </cell>
          <cell r="G804">
            <v>89.597315436241615</v>
          </cell>
          <cell r="AD804">
            <v>0</v>
          </cell>
          <cell r="AE804">
            <v>89.597315436241615</v>
          </cell>
          <cell r="AP804">
            <v>0</v>
          </cell>
          <cell r="AQ804">
            <v>89.597315436241615</v>
          </cell>
        </row>
        <row r="805">
          <cell r="F805">
            <v>0</v>
          </cell>
          <cell r="G805">
            <v>89.709172259507824</v>
          </cell>
          <cell r="AD805">
            <v>0</v>
          </cell>
          <cell r="AE805">
            <v>89.709172259507824</v>
          </cell>
          <cell r="AP805">
            <v>0</v>
          </cell>
          <cell r="AQ805">
            <v>89.709172259507824</v>
          </cell>
        </row>
        <row r="806">
          <cell r="F806">
            <v>0</v>
          </cell>
          <cell r="G806">
            <v>89.821029082774047</v>
          </cell>
          <cell r="AD806">
            <v>0</v>
          </cell>
          <cell r="AE806">
            <v>89.821029082774047</v>
          </cell>
          <cell r="AP806">
            <v>0</v>
          </cell>
          <cell r="AQ806">
            <v>89.821029082774047</v>
          </cell>
        </row>
        <row r="807">
          <cell r="F807">
            <v>0</v>
          </cell>
          <cell r="G807">
            <v>89.932885906040269</v>
          </cell>
          <cell r="AD807">
            <v>0</v>
          </cell>
          <cell r="AE807">
            <v>89.932885906040269</v>
          </cell>
          <cell r="AP807">
            <v>0</v>
          </cell>
          <cell r="AQ807">
            <v>89.932885906040269</v>
          </cell>
        </row>
        <row r="808">
          <cell r="F808">
            <v>0</v>
          </cell>
          <cell r="G808">
            <v>90.044742729306492</v>
          </cell>
          <cell r="AD808">
            <v>0</v>
          </cell>
          <cell r="AE808">
            <v>90.044742729306492</v>
          </cell>
          <cell r="AP808">
            <v>0</v>
          </cell>
          <cell r="AQ808">
            <v>90.044742729306492</v>
          </cell>
        </row>
        <row r="809">
          <cell r="F809">
            <v>0</v>
          </cell>
          <cell r="G809">
            <v>90.1565995525727</v>
          </cell>
          <cell r="AD809">
            <v>0</v>
          </cell>
          <cell r="AE809">
            <v>90.1565995525727</v>
          </cell>
          <cell r="AP809">
            <v>0</v>
          </cell>
          <cell r="AQ809">
            <v>90.1565995525727</v>
          </cell>
        </row>
        <row r="810">
          <cell r="F810">
            <v>0</v>
          </cell>
          <cell r="G810">
            <v>90.268456375838923</v>
          </cell>
          <cell r="AD810">
            <v>0</v>
          </cell>
          <cell r="AE810">
            <v>90.268456375838923</v>
          </cell>
          <cell r="AP810">
            <v>0</v>
          </cell>
          <cell r="AQ810">
            <v>90.268456375838923</v>
          </cell>
        </row>
        <row r="811">
          <cell r="F811">
            <v>0</v>
          </cell>
          <cell r="G811">
            <v>90.380313199105146</v>
          </cell>
          <cell r="AD811">
            <v>0</v>
          </cell>
          <cell r="AE811">
            <v>90.380313199105146</v>
          </cell>
          <cell r="AP811">
            <v>0</v>
          </cell>
          <cell r="AQ811">
            <v>90.380313199105146</v>
          </cell>
        </row>
        <row r="812">
          <cell r="F812">
            <v>0</v>
          </cell>
          <cell r="G812">
            <v>90.492170022371369</v>
          </cell>
          <cell r="AD812">
            <v>0</v>
          </cell>
          <cell r="AE812">
            <v>90.492170022371369</v>
          </cell>
          <cell r="AP812">
            <v>0</v>
          </cell>
          <cell r="AQ812">
            <v>90.492170022371369</v>
          </cell>
        </row>
        <row r="813">
          <cell r="F813">
            <v>0</v>
          </cell>
          <cell r="G813">
            <v>90.604026845637591</v>
          </cell>
          <cell r="AD813">
            <v>0</v>
          </cell>
          <cell r="AE813">
            <v>90.604026845637591</v>
          </cell>
          <cell r="AP813">
            <v>0</v>
          </cell>
          <cell r="AQ813">
            <v>90.604026845637591</v>
          </cell>
        </row>
        <row r="814">
          <cell r="F814">
            <v>0</v>
          </cell>
          <cell r="G814">
            <v>90.715883668903814</v>
          </cell>
          <cell r="AD814">
            <v>0</v>
          </cell>
          <cell r="AE814">
            <v>90.715883668903814</v>
          </cell>
          <cell r="AP814">
            <v>0</v>
          </cell>
          <cell r="AQ814">
            <v>90.715883668903814</v>
          </cell>
        </row>
        <row r="815">
          <cell r="F815">
            <v>0</v>
          </cell>
          <cell r="G815">
            <v>90.827740492170022</v>
          </cell>
          <cell r="AD815">
            <v>0</v>
          </cell>
          <cell r="AE815">
            <v>90.827740492170022</v>
          </cell>
          <cell r="AP815">
            <v>0</v>
          </cell>
          <cell r="AQ815">
            <v>90.827740492170022</v>
          </cell>
        </row>
        <row r="816">
          <cell r="F816">
            <v>0</v>
          </cell>
          <cell r="G816">
            <v>90.939597315436231</v>
          </cell>
          <cell r="AD816">
            <v>0</v>
          </cell>
          <cell r="AE816">
            <v>90.939597315436231</v>
          </cell>
          <cell r="AP816">
            <v>0</v>
          </cell>
          <cell r="AQ816">
            <v>90.939597315436231</v>
          </cell>
        </row>
        <row r="817">
          <cell r="F817">
            <v>0</v>
          </cell>
          <cell r="G817">
            <v>91.051454138702454</v>
          </cell>
          <cell r="AD817">
            <v>0</v>
          </cell>
          <cell r="AE817">
            <v>91.051454138702454</v>
          </cell>
          <cell r="AP817">
            <v>0</v>
          </cell>
          <cell r="AQ817">
            <v>91.051454138702454</v>
          </cell>
        </row>
        <row r="818">
          <cell r="F818">
            <v>0</v>
          </cell>
          <cell r="G818">
            <v>91.163310961968676</v>
          </cell>
          <cell r="AD818">
            <v>0</v>
          </cell>
          <cell r="AE818">
            <v>91.163310961968676</v>
          </cell>
          <cell r="AP818">
            <v>0</v>
          </cell>
          <cell r="AQ818">
            <v>91.163310961968676</v>
          </cell>
        </row>
        <row r="819">
          <cell r="F819">
            <v>0</v>
          </cell>
          <cell r="G819">
            <v>91.275167785234899</v>
          </cell>
          <cell r="AD819">
            <v>0</v>
          </cell>
          <cell r="AE819">
            <v>91.275167785234899</v>
          </cell>
          <cell r="AP819">
            <v>0</v>
          </cell>
          <cell r="AQ819">
            <v>91.275167785234899</v>
          </cell>
        </row>
        <row r="820">
          <cell r="F820">
            <v>0</v>
          </cell>
          <cell r="G820">
            <v>91.387024608501122</v>
          </cell>
          <cell r="AD820">
            <v>0</v>
          </cell>
          <cell r="AE820">
            <v>91.387024608501122</v>
          </cell>
          <cell r="AP820">
            <v>0</v>
          </cell>
          <cell r="AQ820">
            <v>91.387024608501122</v>
          </cell>
        </row>
        <row r="821">
          <cell r="F821">
            <v>0</v>
          </cell>
          <cell r="G821">
            <v>91.498881431767344</v>
          </cell>
          <cell r="AD821">
            <v>0</v>
          </cell>
          <cell r="AE821">
            <v>91.498881431767344</v>
          </cell>
          <cell r="AP821">
            <v>0</v>
          </cell>
          <cell r="AQ821">
            <v>91.498881431767344</v>
          </cell>
        </row>
        <row r="822">
          <cell r="F822">
            <v>0</v>
          </cell>
          <cell r="G822">
            <v>91.610738255033553</v>
          </cell>
          <cell r="AD822">
            <v>0</v>
          </cell>
          <cell r="AE822">
            <v>91.610738255033553</v>
          </cell>
          <cell r="AP822">
            <v>0</v>
          </cell>
          <cell r="AQ822">
            <v>91.610738255033553</v>
          </cell>
        </row>
        <row r="823">
          <cell r="F823">
            <v>0</v>
          </cell>
          <cell r="G823">
            <v>91.722595078299776</v>
          </cell>
          <cell r="AD823">
            <v>0</v>
          </cell>
          <cell r="AE823">
            <v>91.722595078299776</v>
          </cell>
          <cell r="AP823">
            <v>0</v>
          </cell>
          <cell r="AQ823">
            <v>91.722595078299776</v>
          </cell>
        </row>
        <row r="824">
          <cell r="F824">
            <v>0</v>
          </cell>
          <cell r="G824">
            <v>91.834451901565998</v>
          </cell>
          <cell r="AD824">
            <v>0</v>
          </cell>
          <cell r="AE824">
            <v>91.834451901565998</v>
          </cell>
          <cell r="AP824">
            <v>0</v>
          </cell>
          <cell r="AQ824">
            <v>91.834451901565998</v>
          </cell>
        </row>
        <row r="825">
          <cell r="F825">
            <v>0</v>
          </cell>
          <cell r="G825">
            <v>91.946308724832221</v>
          </cell>
          <cell r="AD825">
            <v>0</v>
          </cell>
          <cell r="AE825">
            <v>91.946308724832221</v>
          </cell>
          <cell r="AP825">
            <v>0</v>
          </cell>
          <cell r="AQ825">
            <v>91.946308724832221</v>
          </cell>
        </row>
        <row r="826">
          <cell r="F826">
            <v>0</v>
          </cell>
          <cell r="G826">
            <v>92.05816554809843</v>
          </cell>
          <cell r="AD826">
            <v>0</v>
          </cell>
          <cell r="AE826">
            <v>92.05816554809843</v>
          </cell>
          <cell r="AP826">
            <v>0</v>
          </cell>
          <cell r="AQ826">
            <v>92.05816554809843</v>
          </cell>
        </row>
        <row r="827">
          <cell r="F827">
            <v>0</v>
          </cell>
          <cell r="G827">
            <v>92.170022371364652</v>
          </cell>
          <cell r="AD827">
            <v>0</v>
          </cell>
          <cell r="AE827">
            <v>92.170022371364652</v>
          </cell>
          <cell r="AP827">
            <v>0</v>
          </cell>
          <cell r="AQ827">
            <v>92.170022371364652</v>
          </cell>
        </row>
        <row r="828">
          <cell r="F828">
            <v>0</v>
          </cell>
          <cell r="G828">
            <v>92.281879194630861</v>
          </cell>
          <cell r="AD828">
            <v>0</v>
          </cell>
          <cell r="AE828">
            <v>92.281879194630861</v>
          </cell>
          <cell r="AP828">
            <v>0</v>
          </cell>
          <cell r="AQ828">
            <v>92.281879194630861</v>
          </cell>
        </row>
        <row r="829">
          <cell r="F829">
            <v>0</v>
          </cell>
          <cell r="G829">
            <v>92.393736017897083</v>
          </cell>
          <cell r="AD829">
            <v>0</v>
          </cell>
          <cell r="AE829">
            <v>92.393736017897083</v>
          </cell>
          <cell r="AP829">
            <v>0</v>
          </cell>
          <cell r="AQ829">
            <v>92.393736017897083</v>
          </cell>
        </row>
        <row r="830">
          <cell r="F830">
            <v>0</v>
          </cell>
          <cell r="G830">
            <v>92.505592841163306</v>
          </cell>
          <cell r="AD830">
            <v>0</v>
          </cell>
          <cell r="AE830">
            <v>92.505592841163306</v>
          </cell>
          <cell r="AP830">
            <v>0</v>
          </cell>
          <cell r="AQ830">
            <v>92.505592841163306</v>
          </cell>
        </row>
        <row r="831">
          <cell r="F831">
            <v>0</v>
          </cell>
          <cell r="G831">
            <v>92.617449664429529</v>
          </cell>
          <cell r="AD831">
            <v>0</v>
          </cell>
          <cell r="AE831">
            <v>92.617449664429529</v>
          </cell>
          <cell r="AP831">
            <v>0</v>
          </cell>
          <cell r="AQ831">
            <v>92.617449664429529</v>
          </cell>
        </row>
        <row r="832">
          <cell r="F832">
            <v>0</v>
          </cell>
          <cell r="G832">
            <v>92.729306487695752</v>
          </cell>
          <cell r="AD832">
            <v>0</v>
          </cell>
          <cell r="AE832">
            <v>92.729306487695752</v>
          </cell>
          <cell r="AP832">
            <v>0</v>
          </cell>
          <cell r="AQ832">
            <v>92.729306487695752</v>
          </cell>
        </row>
        <row r="833">
          <cell r="F833">
            <v>0</v>
          </cell>
          <cell r="G833">
            <v>92.841163310961974</v>
          </cell>
          <cell r="AD833">
            <v>0</v>
          </cell>
          <cell r="AE833">
            <v>92.841163310961974</v>
          </cell>
          <cell r="AP833">
            <v>0</v>
          </cell>
          <cell r="AQ833">
            <v>92.841163310961974</v>
          </cell>
        </row>
        <row r="834">
          <cell r="F834">
            <v>0</v>
          </cell>
          <cell r="G834">
            <v>92.953020134228197</v>
          </cell>
          <cell r="AD834">
            <v>0</v>
          </cell>
          <cell r="AE834">
            <v>92.953020134228197</v>
          </cell>
          <cell r="AP834">
            <v>0</v>
          </cell>
          <cell r="AQ834">
            <v>92.953020134228197</v>
          </cell>
        </row>
        <row r="835">
          <cell r="F835">
            <v>0</v>
          </cell>
          <cell r="G835">
            <v>93.064876957494405</v>
          </cell>
          <cell r="AD835">
            <v>0</v>
          </cell>
          <cell r="AE835">
            <v>93.064876957494405</v>
          </cell>
          <cell r="AP835">
            <v>0</v>
          </cell>
          <cell r="AQ835">
            <v>93.064876957494405</v>
          </cell>
        </row>
        <row r="836">
          <cell r="F836">
            <v>0</v>
          </cell>
          <cell r="G836">
            <v>93.176733780760628</v>
          </cell>
          <cell r="AD836">
            <v>0</v>
          </cell>
          <cell r="AE836">
            <v>93.176733780760628</v>
          </cell>
          <cell r="AP836">
            <v>0</v>
          </cell>
          <cell r="AQ836">
            <v>93.176733780760628</v>
          </cell>
        </row>
        <row r="837">
          <cell r="F837">
            <v>0</v>
          </cell>
          <cell r="G837">
            <v>93.288590604026851</v>
          </cell>
          <cell r="AD837">
            <v>0</v>
          </cell>
          <cell r="AE837">
            <v>93.288590604026851</v>
          </cell>
          <cell r="AP837">
            <v>0</v>
          </cell>
          <cell r="AQ837">
            <v>93.288590604026851</v>
          </cell>
        </row>
        <row r="838">
          <cell r="F838">
            <v>0</v>
          </cell>
          <cell r="G838">
            <v>93.400447427293059</v>
          </cell>
          <cell r="AD838">
            <v>0</v>
          </cell>
          <cell r="AE838">
            <v>93.400447427293059</v>
          </cell>
          <cell r="AP838">
            <v>0</v>
          </cell>
          <cell r="AQ838">
            <v>93.400447427293059</v>
          </cell>
        </row>
        <row r="839">
          <cell r="F839">
            <v>0</v>
          </cell>
          <cell r="G839">
            <v>93.512304250559282</v>
          </cell>
          <cell r="AD839">
            <v>0</v>
          </cell>
          <cell r="AE839">
            <v>93.512304250559282</v>
          </cell>
          <cell r="AP839">
            <v>0</v>
          </cell>
          <cell r="AQ839">
            <v>93.512304250559282</v>
          </cell>
        </row>
        <row r="840">
          <cell r="F840">
            <v>0</v>
          </cell>
          <cell r="G840">
            <v>93.624161073825505</v>
          </cell>
          <cell r="AD840">
            <v>0</v>
          </cell>
          <cell r="AE840">
            <v>93.624161073825505</v>
          </cell>
          <cell r="AP840">
            <v>0</v>
          </cell>
          <cell r="AQ840">
            <v>93.624161073825505</v>
          </cell>
        </row>
        <row r="841">
          <cell r="F841">
            <v>0</v>
          </cell>
          <cell r="G841">
            <v>93.736017897091727</v>
          </cell>
          <cell r="AD841">
            <v>0</v>
          </cell>
          <cell r="AE841">
            <v>93.736017897091727</v>
          </cell>
          <cell r="AP841">
            <v>0</v>
          </cell>
          <cell r="AQ841">
            <v>93.736017897091727</v>
          </cell>
        </row>
        <row r="842">
          <cell r="F842">
            <v>0</v>
          </cell>
          <cell r="G842">
            <v>93.847874720357936</v>
          </cell>
          <cell r="AD842">
            <v>0</v>
          </cell>
          <cell r="AE842">
            <v>93.847874720357936</v>
          </cell>
          <cell r="AP842">
            <v>0</v>
          </cell>
          <cell r="AQ842">
            <v>93.847874720357936</v>
          </cell>
        </row>
        <row r="843">
          <cell r="F843">
            <v>0</v>
          </cell>
          <cell r="G843">
            <v>93.959731543624159</v>
          </cell>
          <cell r="AD843">
            <v>0</v>
          </cell>
          <cell r="AE843">
            <v>93.959731543624159</v>
          </cell>
          <cell r="AP843">
            <v>0</v>
          </cell>
          <cell r="AQ843">
            <v>93.959731543624159</v>
          </cell>
        </row>
        <row r="844">
          <cell r="F844">
            <v>0</v>
          </cell>
          <cell r="G844">
            <v>94.071588366890381</v>
          </cell>
          <cell r="AD844">
            <v>0</v>
          </cell>
          <cell r="AE844">
            <v>94.071588366890381</v>
          </cell>
          <cell r="AP844">
            <v>0</v>
          </cell>
          <cell r="AQ844">
            <v>94.071588366890381</v>
          </cell>
        </row>
        <row r="845">
          <cell r="F845">
            <v>0</v>
          </cell>
          <cell r="G845">
            <v>94.183445190156604</v>
          </cell>
          <cell r="AD845">
            <v>0</v>
          </cell>
          <cell r="AE845">
            <v>94.183445190156604</v>
          </cell>
          <cell r="AP845">
            <v>0</v>
          </cell>
          <cell r="AQ845">
            <v>94.183445190156604</v>
          </cell>
        </row>
        <row r="846">
          <cell r="F846">
            <v>0</v>
          </cell>
          <cell r="G846">
            <v>94.295302013422827</v>
          </cell>
          <cell r="AD846">
            <v>0</v>
          </cell>
          <cell r="AE846">
            <v>94.295302013422827</v>
          </cell>
          <cell r="AP846">
            <v>0</v>
          </cell>
          <cell r="AQ846">
            <v>94.295302013422827</v>
          </cell>
        </row>
        <row r="847">
          <cell r="F847">
            <v>0</v>
          </cell>
          <cell r="G847">
            <v>94.407158836689035</v>
          </cell>
          <cell r="AD847">
            <v>0</v>
          </cell>
          <cell r="AE847">
            <v>94.407158836689035</v>
          </cell>
          <cell r="AP847">
            <v>0</v>
          </cell>
          <cell r="AQ847">
            <v>94.407158836689035</v>
          </cell>
        </row>
        <row r="848">
          <cell r="F848">
            <v>0</v>
          </cell>
          <cell r="G848">
            <v>94.519015659955258</v>
          </cell>
          <cell r="AD848">
            <v>0</v>
          </cell>
          <cell r="AE848">
            <v>94.519015659955258</v>
          </cell>
          <cell r="AP848">
            <v>0</v>
          </cell>
          <cell r="AQ848">
            <v>94.519015659955258</v>
          </cell>
        </row>
        <row r="849">
          <cell r="F849">
            <v>0</v>
          </cell>
          <cell r="G849">
            <v>94.630872483221466</v>
          </cell>
          <cell r="AD849">
            <v>0</v>
          </cell>
          <cell r="AE849">
            <v>94.630872483221466</v>
          </cell>
          <cell r="AP849">
            <v>0</v>
          </cell>
          <cell r="AQ849">
            <v>94.630872483221466</v>
          </cell>
        </row>
        <row r="850">
          <cell r="F850">
            <v>0</v>
          </cell>
          <cell r="G850">
            <v>94.742729306487689</v>
          </cell>
          <cell r="AD850">
            <v>0</v>
          </cell>
          <cell r="AE850">
            <v>94.742729306487689</v>
          </cell>
          <cell r="AP850">
            <v>0</v>
          </cell>
          <cell r="AQ850">
            <v>94.742729306487689</v>
          </cell>
        </row>
        <row r="851">
          <cell r="F851">
            <v>0</v>
          </cell>
          <cell r="G851">
            <v>94.854586129753912</v>
          </cell>
          <cell r="AD851">
            <v>0</v>
          </cell>
          <cell r="AE851">
            <v>94.854586129753912</v>
          </cell>
          <cell r="AP851">
            <v>0</v>
          </cell>
          <cell r="AQ851">
            <v>94.854586129753912</v>
          </cell>
        </row>
        <row r="852">
          <cell r="F852">
            <v>0</v>
          </cell>
          <cell r="G852">
            <v>94.966442953020135</v>
          </cell>
          <cell r="AD852">
            <v>0</v>
          </cell>
          <cell r="AE852">
            <v>94.966442953020135</v>
          </cell>
          <cell r="AP852">
            <v>0</v>
          </cell>
          <cell r="AQ852">
            <v>94.966442953020135</v>
          </cell>
        </row>
        <row r="853">
          <cell r="F853">
            <v>0</v>
          </cell>
          <cell r="G853">
            <v>95.078299776286357</v>
          </cell>
          <cell r="AD853">
            <v>0</v>
          </cell>
          <cell r="AE853">
            <v>95.078299776286357</v>
          </cell>
          <cell r="AP853">
            <v>0</v>
          </cell>
          <cell r="AQ853">
            <v>95.078299776286357</v>
          </cell>
        </row>
        <row r="854">
          <cell r="F854">
            <v>0</v>
          </cell>
          <cell r="G854">
            <v>95.19015659955258</v>
          </cell>
          <cell r="AD854">
            <v>0</v>
          </cell>
          <cell r="AE854">
            <v>95.19015659955258</v>
          </cell>
          <cell r="AP854">
            <v>0</v>
          </cell>
          <cell r="AQ854">
            <v>95.19015659955258</v>
          </cell>
        </row>
        <row r="855">
          <cell r="F855">
            <v>0</v>
          </cell>
          <cell r="G855">
            <v>95.302013422818789</v>
          </cell>
          <cell r="AD855">
            <v>0</v>
          </cell>
          <cell r="AE855">
            <v>95.302013422818789</v>
          </cell>
          <cell r="AP855">
            <v>0</v>
          </cell>
          <cell r="AQ855">
            <v>95.302013422818789</v>
          </cell>
        </row>
        <row r="856">
          <cell r="F856">
            <v>0</v>
          </cell>
          <cell r="G856">
            <v>95.413870246085011</v>
          </cell>
          <cell r="AD856">
            <v>0</v>
          </cell>
          <cell r="AE856">
            <v>95.413870246085011</v>
          </cell>
          <cell r="AP856">
            <v>0</v>
          </cell>
          <cell r="AQ856">
            <v>95.413870246085011</v>
          </cell>
        </row>
        <row r="857">
          <cell r="F857">
            <v>0</v>
          </cell>
          <cell r="G857">
            <v>95.525727069351234</v>
          </cell>
          <cell r="AD857">
            <v>0</v>
          </cell>
          <cell r="AE857">
            <v>95.525727069351234</v>
          </cell>
          <cell r="AP857">
            <v>0</v>
          </cell>
          <cell r="AQ857">
            <v>95.525727069351234</v>
          </cell>
        </row>
        <row r="858">
          <cell r="F858">
            <v>0</v>
          </cell>
          <cell r="G858">
            <v>95.637583892617457</v>
          </cell>
          <cell r="AD858">
            <v>0</v>
          </cell>
          <cell r="AE858">
            <v>95.637583892617457</v>
          </cell>
          <cell r="AP858">
            <v>0</v>
          </cell>
          <cell r="AQ858">
            <v>95.637583892617457</v>
          </cell>
        </row>
        <row r="859">
          <cell r="F859">
            <v>0</v>
          </cell>
          <cell r="G859">
            <v>95.749440715883665</v>
          </cell>
          <cell r="AD859">
            <v>0</v>
          </cell>
          <cell r="AE859">
            <v>95.749440715883665</v>
          </cell>
          <cell r="AP859">
            <v>0</v>
          </cell>
          <cell r="AQ859">
            <v>95.749440715883665</v>
          </cell>
        </row>
        <row r="860">
          <cell r="F860">
            <v>0</v>
          </cell>
          <cell r="G860">
            <v>95.861297539149888</v>
          </cell>
          <cell r="AD860">
            <v>0</v>
          </cell>
          <cell r="AE860">
            <v>95.861297539149888</v>
          </cell>
          <cell r="AP860">
            <v>0</v>
          </cell>
          <cell r="AQ860">
            <v>95.861297539149888</v>
          </cell>
        </row>
        <row r="861">
          <cell r="F861">
            <v>0</v>
          </cell>
          <cell r="G861">
            <v>95.973154362416096</v>
          </cell>
          <cell r="AD861">
            <v>0</v>
          </cell>
          <cell r="AE861">
            <v>95.973154362416096</v>
          </cell>
          <cell r="AP861">
            <v>0</v>
          </cell>
          <cell r="AQ861">
            <v>95.973154362416096</v>
          </cell>
        </row>
        <row r="862">
          <cell r="F862">
            <v>0</v>
          </cell>
          <cell r="G862">
            <v>96.085011185682319</v>
          </cell>
          <cell r="AD862">
            <v>0</v>
          </cell>
          <cell r="AE862">
            <v>96.085011185682319</v>
          </cell>
          <cell r="AP862">
            <v>0</v>
          </cell>
          <cell r="AQ862">
            <v>96.085011185682319</v>
          </cell>
        </row>
        <row r="863">
          <cell r="F863">
            <v>0</v>
          </cell>
          <cell r="G863">
            <v>96.196868008948542</v>
          </cell>
          <cell r="AD863">
            <v>0</v>
          </cell>
          <cell r="AE863">
            <v>96.196868008948542</v>
          </cell>
          <cell r="AP863">
            <v>0</v>
          </cell>
          <cell r="AQ863">
            <v>96.196868008948542</v>
          </cell>
        </row>
        <row r="864">
          <cell r="F864">
            <v>0</v>
          </cell>
          <cell r="G864">
            <v>96.308724832214764</v>
          </cell>
          <cell r="AD864">
            <v>0</v>
          </cell>
          <cell r="AE864">
            <v>96.308724832214764</v>
          </cell>
          <cell r="AP864">
            <v>0</v>
          </cell>
          <cell r="AQ864">
            <v>96.308724832214764</v>
          </cell>
        </row>
        <row r="865">
          <cell r="F865">
            <v>0</v>
          </cell>
          <cell r="G865">
            <v>96.420581655480987</v>
          </cell>
          <cell r="AD865">
            <v>0</v>
          </cell>
          <cell r="AE865">
            <v>96.420581655480987</v>
          </cell>
          <cell r="AP865">
            <v>0</v>
          </cell>
          <cell r="AQ865">
            <v>96.420581655480987</v>
          </cell>
        </row>
        <row r="866">
          <cell r="F866">
            <v>0</v>
          </cell>
          <cell r="G866">
            <v>96.53243847874721</v>
          </cell>
          <cell r="AD866">
            <v>0</v>
          </cell>
          <cell r="AE866">
            <v>96.53243847874721</v>
          </cell>
          <cell r="AP866">
            <v>0</v>
          </cell>
          <cell r="AQ866">
            <v>96.53243847874721</v>
          </cell>
        </row>
        <row r="867">
          <cell r="F867">
            <v>0</v>
          </cell>
          <cell r="G867">
            <v>96.644295302013433</v>
          </cell>
          <cell r="AD867">
            <v>0</v>
          </cell>
          <cell r="AE867">
            <v>96.644295302013433</v>
          </cell>
          <cell r="AP867">
            <v>0</v>
          </cell>
          <cell r="AQ867">
            <v>96.644295302013433</v>
          </cell>
        </row>
        <row r="868">
          <cell r="F868">
            <v>0</v>
          </cell>
          <cell r="G868">
            <v>96.756152125279641</v>
          </cell>
          <cell r="AD868">
            <v>0</v>
          </cell>
          <cell r="AE868">
            <v>96.756152125279641</v>
          </cell>
          <cell r="AP868">
            <v>0</v>
          </cell>
          <cell r="AQ868">
            <v>96.756152125279641</v>
          </cell>
        </row>
        <row r="869">
          <cell r="F869">
            <v>0</v>
          </cell>
          <cell r="G869">
            <v>96.868008948545864</v>
          </cell>
          <cell r="AD869">
            <v>0</v>
          </cell>
          <cell r="AE869">
            <v>96.868008948545864</v>
          </cell>
          <cell r="AP869">
            <v>0</v>
          </cell>
          <cell r="AQ869">
            <v>96.868008948545864</v>
          </cell>
        </row>
        <row r="870">
          <cell r="F870">
            <v>0</v>
          </cell>
          <cell r="G870">
            <v>96.979865771812086</v>
          </cell>
          <cell r="AD870">
            <v>0</v>
          </cell>
          <cell r="AE870">
            <v>96.979865771812086</v>
          </cell>
          <cell r="AP870">
            <v>0</v>
          </cell>
          <cell r="AQ870">
            <v>96.979865771812086</v>
          </cell>
        </row>
        <row r="871">
          <cell r="F871">
            <v>0</v>
          </cell>
          <cell r="G871">
            <v>97.091722595078295</v>
          </cell>
          <cell r="AD871">
            <v>0</v>
          </cell>
          <cell r="AE871">
            <v>97.091722595078295</v>
          </cell>
          <cell r="AP871">
            <v>0</v>
          </cell>
          <cell r="AQ871">
            <v>97.091722595078295</v>
          </cell>
        </row>
        <row r="872">
          <cell r="F872">
            <v>0</v>
          </cell>
          <cell r="G872">
            <v>97.203579418344518</v>
          </cell>
          <cell r="AD872">
            <v>0</v>
          </cell>
          <cell r="AE872">
            <v>97.203579418344518</v>
          </cell>
          <cell r="AP872">
            <v>0</v>
          </cell>
          <cell r="AQ872">
            <v>97.203579418344518</v>
          </cell>
        </row>
        <row r="873">
          <cell r="F873">
            <v>0</v>
          </cell>
          <cell r="G873">
            <v>97.31543624161074</v>
          </cell>
          <cell r="AD873">
            <v>0</v>
          </cell>
          <cell r="AE873">
            <v>97.31543624161074</v>
          </cell>
          <cell r="AP873">
            <v>0</v>
          </cell>
          <cell r="AQ873">
            <v>97.31543624161074</v>
          </cell>
        </row>
        <row r="874">
          <cell r="F874">
            <v>0</v>
          </cell>
          <cell r="G874">
            <v>97.427293064876949</v>
          </cell>
          <cell r="AD874">
            <v>0</v>
          </cell>
          <cell r="AE874">
            <v>97.427293064876949</v>
          </cell>
          <cell r="AP874">
            <v>0</v>
          </cell>
          <cell r="AQ874">
            <v>97.427293064876949</v>
          </cell>
        </row>
        <row r="875">
          <cell r="F875">
            <v>0</v>
          </cell>
          <cell r="G875">
            <v>97.539149888143172</v>
          </cell>
          <cell r="AD875">
            <v>0</v>
          </cell>
          <cell r="AE875">
            <v>97.539149888143172</v>
          </cell>
          <cell r="AP875">
            <v>0</v>
          </cell>
          <cell r="AQ875">
            <v>97.539149888143172</v>
          </cell>
        </row>
        <row r="876">
          <cell r="F876">
            <v>0</v>
          </cell>
          <cell r="G876">
            <v>97.651006711409394</v>
          </cell>
          <cell r="AD876">
            <v>0</v>
          </cell>
          <cell r="AE876">
            <v>97.651006711409394</v>
          </cell>
          <cell r="AP876">
            <v>0</v>
          </cell>
          <cell r="AQ876">
            <v>97.651006711409394</v>
          </cell>
        </row>
        <row r="877">
          <cell r="F877">
            <v>0</v>
          </cell>
          <cell r="G877">
            <v>97.762863534675617</v>
          </cell>
          <cell r="AD877">
            <v>0</v>
          </cell>
          <cell r="AE877">
            <v>97.762863534675617</v>
          </cell>
          <cell r="AP877">
            <v>0</v>
          </cell>
          <cell r="AQ877">
            <v>97.762863534675617</v>
          </cell>
        </row>
        <row r="878">
          <cell r="F878">
            <v>0</v>
          </cell>
          <cell r="G878">
            <v>97.87472035794184</v>
          </cell>
          <cell r="AD878">
            <v>0</v>
          </cell>
          <cell r="AE878">
            <v>97.87472035794184</v>
          </cell>
          <cell r="AP878">
            <v>0</v>
          </cell>
          <cell r="AQ878">
            <v>97.87472035794184</v>
          </cell>
        </row>
        <row r="879">
          <cell r="F879">
            <v>0</v>
          </cell>
          <cell r="G879">
            <v>97.986577181208062</v>
          </cell>
          <cell r="AD879">
            <v>0</v>
          </cell>
          <cell r="AE879">
            <v>97.986577181208062</v>
          </cell>
          <cell r="AP879">
            <v>0</v>
          </cell>
          <cell r="AQ879">
            <v>97.986577181208062</v>
          </cell>
        </row>
        <row r="880">
          <cell r="F880">
            <v>0</v>
          </cell>
          <cell r="G880">
            <v>98.098434004474271</v>
          </cell>
          <cell r="AD880">
            <v>0</v>
          </cell>
          <cell r="AE880">
            <v>98.098434004474271</v>
          </cell>
          <cell r="AP880">
            <v>0</v>
          </cell>
          <cell r="AQ880">
            <v>98.098434004474271</v>
          </cell>
        </row>
        <row r="881">
          <cell r="F881">
            <v>0</v>
          </cell>
          <cell r="G881">
            <v>98.210290827740494</v>
          </cell>
          <cell r="AD881">
            <v>0</v>
          </cell>
          <cell r="AE881">
            <v>98.210290827740494</v>
          </cell>
          <cell r="AP881">
            <v>0</v>
          </cell>
          <cell r="AQ881">
            <v>98.210290827740494</v>
          </cell>
        </row>
        <row r="882">
          <cell r="F882">
            <v>0</v>
          </cell>
          <cell r="G882">
            <v>98.322147651006702</v>
          </cell>
          <cell r="AD882">
            <v>0</v>
          </cell>
          <cell r="AE882">
            <v>98.322147651006702</v>
          </cell>
          <cell r="AP882">
            <v>0</v>
          </cell>
          <cell r="AQ882">
            <v>98.322147651006702</v>
          </cell>
        </row>
        <row r="883">
          <cell r="F883">
            <v>0</v>
          </cell>
          <cell r="G883">
            <v>98.434004474272925</v>
          </cell>
          <cell r="AD883">
            <v>0</v>
          </cell>
          <cell r="AE883">
            <v>98.434004474272925</v>
          </cell>
          <cell r="AP883">
            <v>0</v>
          </cell>
          <cell r="AQ883">
            <v>98.434004474272925</v>
          </cell>
        </row>
        <row r="884">
          <cell r="F884">
            <v>0</v>
          </cell>
          <cell r="G884">
            <v>98.545861297539147</v>
          </cell>
          <cell r="AD884">
            <v>0</v>
          </cell>
          <cell r="AE884">
            <v>98.545861297539147</v>
          </cell>
          <cell r="AP884">
            <v>0</v>
          </cell>
          <cell r="AQ884">
            <v>98.545861297539147</v>
          </cell>
        </row>
        <row r="885">
          <cell r="F885">
            <v>0</v>
          </cell>
          <cell r="G885">
            <v>98.65771812080537</v>
          </cell>
          <cell r="AD885">
            <v>0</v>
          </cell>
          <cell r="AE885">
            <v>98.65771812080537</v>
          </cell>
          <cell r="AP885">
            <v>0</v>
          </cell>
          <cell r="AQ885">
            <v>98.65771812080537</v>
          </cell>
        </row>
        <row r="886">
          <cell r="F886">
            <v>0</v>
          </cell>
          <cell r="G886">
            <v>98.769574944071593</v>
          </cell>
          <cell r="AD886">
            <v>0</v>
          </cell>
          <cell r="AE886">
            <v>98.769574944071593</v>
          </cell>
          <cell r="AP886">
            <v>0</v>
          </cell>
          <cell r="AQ886">
            <v>98.769574944071593</v>
          </cell>
        </row>
        <row r="887">
          <cell r="F887">
            <v>0</v>
          </cell>
          <cell r="G887">
            <v>98.881431767337816</v>
          </cell>
          <cell r="AD887">
            <v>0</v>
          </cell>
          <cell r="AE887">
            <v>98.881431767337816</v>
          </cell>
          <cell r="AP887">
            <v>0</v>
          </cell>
          <cell r="AQ887">
            <v>98.881431767337816</v>
          </cell>
        </row>
        <row r="888">
          <cell r="F888">
            <v>0</v>
          </cell>
          <cell r="G888">
            <v>98.993288590604024</v>
          </cell>
          <cell r="AD888">
            <v>0</v>
          </cell>
          <cell r="AE888">
            <v>98.993288590604024</v>
          </cell>
          <cell r="AP888">
            <v>0</v>
          </cell>
          <cell r="AQ888">
            <v>98.993288590604024</v>
          </cell>
        </row>
        <row r="889">
          <cell r="F889">
            <v>0</v>
          </cell>
          <cell r="G889">
            <v>99.105145413870247</v>
          </cell>
          <cell r="AD889">
            <v>0</v>
          </cell>
          <cell r="AE889">
            <v>99.105145413870247</v>
          </cell>
          <cell r="AP889">
            <v>0</v>
          </cell>
          <cell r="AQ889">
            <v>99.105145413870247</v>
          </cell>
        </row>
        <row r="890">
          <cell r="F890">
            <v>0</v>
          </cell>
          <cell r="G890">
            <v>99.217002237136469</v>
          </cell>
          <cell r="AD890">
            <v>0</v>
          </cell>
          <cell r="AE890">
            <v>99.217002237136469</v>
          </cell>
          <cell r="AP890">
            <v>0</v>
          </cell>
          <cell r="AQ890">
            <v>99.217002237136469</v>
          </cell>
        </row>
        <row r="891">
          <cell r="F891">
            <v>0</v>
          </cell>
          <cell r="G891">
            <v>99.328859060402692</v>
          </cell>
          <cell r="AD891">
            <v>0</v>
          </cell>
          <cell r="AE891">
            <v>99.328859060402692</v>
          </cell>
          <cell r="AP891">
            <v>0</v>
          </cell>
          <cell r="AQ891">
            <v>99.328859060402692</v>
          </cell>
        </row>
        <row r="892">
          <cell r="F892">
            <v>0</v>
          </cell>
          <cell r="G892">
            <v>99.440715883668901</v>
          </cell>
          <cell r="AD892">
            <v>0</v>
          </cell>
          <cell r="AE892">
            <v>99.440715883668901</v>
          </cell>
          <cell r="AP892">
            <v>0</v>
          </cell>
          <cell r="AQ892">
            <v>99.440715883668901</v>
          </cell>
        </row>
        <row r="893">
          <cell r="F893">
            <v>0</v>
          </cell>
          <cell r="G893">
            <v>99.552572706935123</v>
          </cell>
          <cell r="AD893">
            <v>0</v>
          </cell>
          <cell r="AE893">
            <v>99.552572706935123</v>
          </cell>
          <cell r="AP893">
            <v>0</v>
          </cell>
          <cell r="AQ893">
            <v>99.552572706935123</v>
          </cell>
        </row>
        <row r="894">
          <cell r="F894">
            <v>0</v>
          </cell>
          <cell r="G894">
            <v>99.664429530201332</v>
          </cell>
          <cell r="AD894">
            <v>0</v>
          </cell>
          <cell r="AE894">
            <v>99.664429530201332</v>
          </cell>
          <cell r="AP894">
            <v>0</v>
          </cell>
          <cell r="AQ894">
            <v>99.664429530201332</v>
          </cell>
        </row>
        <row r="895">
          <cell r="F895">
            <v>0</v>
          </cell>
          <cell r="G895">
            <v>99.776286353467555</v>
          </cell>
          <cell r="AD895">
            <v>0</v>
          </cell>
          <cell r="AE895">
            <v>99.776286353467555</v>
          </cell>
          <cell r="AP895">
            <v>0</v>
          </cell>
          <cell r="AQ895">
            <v>99.776286353467555</v>
          </cell>
        </row>
        <row r="896">
          <cell r="F896">
            <v>0</v>
          </cell>
          <cell r="G896">
            <v>99.888143176733777</v>
          </cell>
          <cell r="AD896">
            <v>0</v>
          </cell>
          <cell r="AE896">
            <v>99.888143176733777</v>
          </cell>
          <cell r="AP896">
            <v>0</v>
          </cell>
          <cell r="AQ896">
            <v>99.888143176733777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3731-652E-4857-A5FD-DE531A63FE97}">
  <dimension ref="A1:B185"/>
  <sheetViews>
    <sheetView topLeftCell="A145" workbookViewId="0">
      <selection activeCell="I12" sqref="I12"/>
    </sheetView>
  </sheetViews>
  <sheetFormatPr defaultRowHeight="14.35" x14ac:dyDescent="0.5"/>
  <cols>
    <col min="1" max="1" width="17.1171875" customWidth="1"/>
    <col min="2" max="2" width="17.87890625" customWidth="1"/>
  </cols>
  <sheetData>
    <row r="1" spans="1:2" x14ac:dyDescent="0.5">
      <c r="A1" t="s">
        <v>0</v>
      </c>
      <c r="B1" t="s">
        <v>1</v>
      </c>
    </row>
    <row r="2" spans="1:2" x14ac:dyDescent="0.5">
      <c r="A2">
        <v>16.429999999999989</v>
      </c>
      <c r="B2">
        <v>0.91151113727527511</v>
      </c>
    </row>
    <row r="3" spans="1:2" x14ac:dyDescent="0.5">
      <c r="A3">
        <v>11.899999999999991</v>
      </c>
      <c r="B3">
        <v>1.0217084631669351</v>
      </c>
    </row>
    <row r="4" spans="1:2" x14ac:dyDescent="0.5">
      <c r="A4">
        <v>0.5699999999999994</v>
      </c>
      <c r="B4">
        <v>0.43207708987739341</v>
      </c>
    </row>
    <row r="5" spans="1:2" x14ac:dyDescent="0.5">
      <c r="A5">
        <v>9.8899999999999917</v>
      </c>
      <c r="B5">
        <v>0.62822361468761079</v>
      </c>
    </row>
    <row r="6" spans="1:2" x14ac:dyDescent="0.5">
      <c r="A6">
        <v>0.9899999999999991</v>
      </c>
      <c r="B6">
        <v>0.35771014881809537</v>
      </c>
    </row>
    <row r="7" spans="1:2" x14ac:dyDescent="0.5">
      <c r="A7">
        <v>13.639999999999993</v>
      </c>
      <c r="B7">
        <v>0.8081662385217655</v>
      </c>
    </row>
    <row r="8" spans="1:2" x14ac:dyDescent="0.5">
      <c r="A8">
        <v>0.2299999999999997</v>
      </c>
      <c r="B8">
        <v>0.32421974687419802</v>
      </c>
    </row>
    <row r="9" spans="1:2" x14ac:dyDescent="0.5">
      <c r="A9">
        <v>1.3499999999999988</v>
      </c>
      <c r="B9">
        <v>0.49827074012516814</v>
      </c>
    </row>
    <row r="10" spans="1:2" x14ac:dyDescent="0.5">
      <c r="A10">
        <v>2.8199999999999972</v>
      </c>
      <c r="B10">
        <v>0.77387390515483578</v>
      </c>
    </row>
    <row r="11" spans="1:2" x14ac:dyDescent="0.5">
      <c r="A11">
        <v>0.76999999999999924</v>
      </c>
      <c r="B11">
        <v>0.24036012006484356</v>
      </c>
    </row>
    <row r="12" spans="1:2" x14ac:dyDescent="0.5">
      <c r="A12">
        <v>1.0599999999999989</v>
      </c>
      <c r="B12">
        <v>0.42077036600732021</v>
      </c>
    </row>
    <row r="13" spans="1:2" x14ac:dyDescent="0.5">
      <c r="A13">
        <v>1.1999999999999988</v>
      </c>
      <c r="B13">
        <v>0.25439151909116775</v>
      </c>
    </row>
    <row r="14" spans="1:2" x14ac:dyDescent="0.5">
      <c r="A14">
        <v>12.829999999999989</v>
      </c>
      <c r="B14">
        <v>0.75400829754788923</v>
      </c>
    </row>
    <row r="15" spans="1:2" x14ac:dyDescent="0.5">
      <c r="A15">
        <v>0.39999999999999947</v>
      </c>
      <c r="B15">
        <v>0.24828907889048507</v>
      </c>
    </row>
    <row r="16" spans="1:2" x14ac:dyDescent="0.5">
      <c r="A16">
        <v>0.28999999999999959</v>
      </c>
      <c r="B16">
        <v>0.23868760814526085</v>
      </c>
    </row>
    <row r="17" spans="1:2" x14ac:dyDescent="0.5">
      <c r="A17">
        <v>11.13999999999999</v>
      </c>
      <c r="B17">
        <v>0.89615508872838345</v>
      </c>
    </row>
    <row r="18" spans="1:2" x14ac:dyDescent="0.5">
      <c r="A18">
        <v>17.169999999999987</v>
      </c>
      <c r="B18">
        <v>0.84008707462363907</v>
      </c>
    </row>
    <row r="19" spans="1:2" x14ac:dyDescent="0.5">
      <c r="A19">
        <v>0.91999999999999915</v>
      </c>
      <c r="B19">
        <v>0.24712616073144289</v>
      </c>
    </row>
    <row r="20" spans="1:2" x14ac:dyDescent="0.5">
      <c r="A20">
        <v>8.6799999999999926</v>
      </c>
      <c r="B20">
        <v>0.70210342403761872</v>
      </c>
    </row>
    <row r="21" spans="1:2" x14ac:dyDescent="0.5">
      <c r="A21">
        <v>2.4799999999999973</v>
      </c>
      <c r="B21">
        <v>0.52629276638546307</v>
      </c>
    </row>
    <row r="22" spans="1:2" x14ac:dyDescent="0.5">
      <c r="A22">
        <v>20.519999999999982</v>
      </c>
      <c r="B22">
        <v>1.0713449749136197</v>
      </c>
    </row>
    <row r="23" spans="1:2" x14ac:dyDescent="0.5">
      <c r="A23">
        <v>13.699999999999987</v>
      </c>
      <c r="B23">
        <v>1.427757801730446</v>
      </c>
    </row>
    <row r="24" spans="1:2" x14ac:dyDescent="0.5">
      <c r="A24">
        <v>7.7299999999999933</v>
      </c>
      <c r="B24">
        <v>0.64528464394366536</v>
      </c>
    </row>
    <row r="25" spans="1:2" x14ac:dyDescent="0.5">
      <c r="A25">
        <v>4.7199999999999953</v>
      </c>
      <c r="B25">
        <v>0.54258823608801887</v>
      </c>
    </row>
    <row r="26" spans="1:2" x14ac:dyDescent="0.5">
      <c r="A26">
        <v>4.6899999999999959</v>
      </c>
      <c r="B26">
        <v>0.49455696074361366</v>
      </c>
    </row>
    <row r="27" spans="1:2" x14ac:dyDescent="0.5">
      <c r="A27">
        <v>1.109999999999999</v>
      </c>
      <c r="B27">
        <v>0.34809580570123383</v>
      </c>
    </row>
    <row r="28" spans="1:2" x14ac:dyDescent="0.5">
      <c r="A28">
        <v>2.5599999999999974</v>
      </c>
      <c r="B28">
        <v>0.4008010363940932</v>
      </c>
    </row>
    <row r="29" spans="1:2" x14ac:dyDescent="0.5">
      <c r="A29">
        <v>1.1999999999999988</v>
      </c>
      <c r="B29">
        <v>0.39498686292486113</v>
      </c>
    </row>
    <row r="30" spans="1:2" x14ac:dyDescent="0.5">
      <c r="A30">
        <v>1.4299999999999984</v>
      </c>
      <c r="B30">
        <v>0.63010202392770742</v>
      </c>
    </row>
    <row r="31" spans="1:2" x14ac:dyDescent="0.5">
      <c r="A31">
        <v>5.7699999999999942</v>
      </c>
      <c r="B31">
        <v>0.72177452002894349</v>
      </c>
    </row>
    <row r="32" spans="1:2" x14ac:dyDescent="0.5">
      <c r="A32">
        <v>9.5099999999999927</v>
      </c>
      <c r="B32">
        <v>0.65956549065982506</v>
      </c>
    </row>
    <row r="33" spans="1:2" x14ac:dyDescent="0.5">
      <c r="A33">
        <v>1.6799999999999984</v>
      </c>
      <c r="B33">
        <v>0.36952381675105556</v>
      </c>
    </row>
    <row r="34" spans="1:2" x14ac:dyDescent="0.5">
      <c r="A34">
        <v>5.2599999999999962</v>
      </c>
      <c r="B34">
        <v>0.41165884043581108</v>
      </c>
    </row>
    <row r="35" spans="1:2" x14ac:dyDescent="0.5">
      <c r="A35">
        <v>1.3299999999999987</v>
      </c>
      <c r="B35">
        <v>0.41234229068038269</v>
      </c>
    </row>
    <row r="36" spans="1:2" x14ac:dyDescent="0.5">
      <c r="A36">
        <v>2.6599999999999975</v>
      </c>
      <c r="B36">
        <v>0.72833830732316396</v>
      </c>
    </row>
    <row r="37" spans="1:2" x14ac:dyDescent="0.5">
      <c r="A37">
        <v>9.2599999999999891</v>
      </c>
      <c r="B37">
        <v>0.54685050743420693</v>
      </c>
    </row>
    <row r="38" spans="1:2" x14ac:dyDescent="0.5">
      <c r="A38">
        <v>3.9399999999999968</v>
      </c>
      <c r="B38">
        <v>0.63916824632510283</v>
      </c>
    </row>
    <row r="39" spans="1:2" x14ac:dyDescent="0.5">
      <c r="A39">
        <v>35.089999999999982</v>
      </c>
      <c r="B39">
        <v>1.1889072979421171</v>
      </c>
    </row>
    <row r="40" spans="1:2" x14ac:dyDescent="0.5">
      <c r="A40">
        <v>0.29999999999999971</v>
      </c>
      <c r="B40">
        <v>0.1737088364309157</v>
      </c>
    </row>
    <row r="41" spans="1:2" x14ac:dyDescent="0.5">
      <c r="A41">
        <v>10.099999999999993</v>
      </c>
      <c r="B41">
        <v>0.76812407219580203</v>
      </c>
    </row>
    <row r="42" spans="1:2" x14ac:dyDescent="0.5">
      <c r="A42">
        <v>1.2699999999999987</v>
      </c>
      <c r="B42">
        <v>0.24302949478336189</v>
      </c>
    </row>
    <row r="43" spans="1:2" x14ac:dyDescent="0.5">
      <c r="A43">
        <v>1.119999999999999</v>
      </c>
      <c r="B43">
        <v>0.42851656736154847</v>
      </c>
    </row>
    <row r="44" spans="1:2" x14ac:dyDescent="0.5">
      <c r="A44">
        <v>3.2699999999999969</v>
      </c>
      <c r="B44">
        <v>0.40254376757139038</v>
      </c>
    </row>
    <row r="45" spans="1:2" x14ac:dyDescent="0.5">
      <c r="A45">
        <v>9.0199999999999925</v>
      </c>
      <c r="B45">
        <v>0.79042205954238942</v>
      </c>
    </row>
    <row r="46" spans="1:2" x14ac:dyDescent="0.5">
      <c r="A46">
        <v>10.659999999999989</v>
      </c>
      <c r="B46">
        <v>1.566466507706552</v>
      </c>
    </row>
    <row r="47" spans="1:2" x14ac:dyDescent="0.5">
      <c r="A47">
        <v>1.1599999999999986</v>
      </c>
      <c r="B47">
        <v>0.44236228798207056</v>
      </c>
    </row>
    <row r="48" spans="1:2" x14ac:dyDescent="0.5">
      <c r="A48">
        <v>0.68999999999999906</v>
      </c>
      <c r="B48">
        <v>0.31080570655025258</v>
      </c>
    </row>
    <row r="49" spans="1:2" x14ac:dyDescent="0.5">
      <c r="A49">
        <v>11.239999999999988</v>
      </c>
      <c r="B49">
        <v>0.861265471044106</v>
      </c>
    </row>
    <row r="50" spans="1:2" x14ac:dyDescent="0.5">
      <c r="A50">
        <v>1.3999999999999986</v>
      </c>
      <c r="B50">
        <v>0.82249219562835074</v>
      </c>
    </row>
    <row r="51" spans="1:2" x14ac:dyDescent="0.5">
      <c r="A51">
        <v>0.97999999999999887</v>
      </c>
      <c r="B51">
        <v>0.33118215105377863</v>
      </c>
    </row>
    <row r="52" spans="1:2" x14ac:dyDescent="0.5">
      <c r="A52">
        <v>7.0099999999999936</v>
      </c>
      <c r="B52">
        <v>1.3391984232976348</v>
      </c>
    </row>
    <row r="53" spans="1:2" x14ac:dyDescent="0.5">
      <c r="A53">
        <v>2.9699999999999975</v>
      </c>
      <c r="B53">
        <v>1.2058034232709194</v>
      </c>
    </row>
    <row r="54" spans="1:2" x14ac:dyDescent="0.5">
      <c r="A54">
        <v>9.0399999999999938</v>
      </c>
      <c r="B54">
        <v>1.7669037423774683</v>
      </c>
    </row>
    <row r="55" spans="1:2" x14ac:dyDescent="0.5">
      <c r="A55">
        <v>1.0099999999999989</v>
      </c>
      <c r="B55">
        <v>0.43680844161146581</v>
      </c>
    </row>
    <row r="56" spans="1:2" x14ac:dyDescent="0.5">
      <c r="A56">
        <v>25.149999999999984</v>
      </c>
      <c r="B56">
        <v>1.7516717245425084</v>
      </c>
    </row>
    <row r="57" spans="1:2" x14ac:dyDescent="0.5">
      <c r="A57">
        <v>16.519999999999982</v>
      </c>
      <c r="B57">
        <v>1.4170218858696937</v>
      </c>
    </row>
    <row r="58" spans="1:2" x14ac:dyDescent="0.5">
      <c r="A58">
        <v>1.1899999999999988</v>
      </c>
      <c r="B58">
        <v>0.55600097845456486</v>
      </c>
    </row>
    <row r="59" spans="1:2" x14ac:dyDescent="0.5">
      <c r="A59">
        <v>13.979999999999988</v>
      </c>
      <c r="B59">
        <v>1.352686802050324</v>
      </c>
    </row>
    <row r="60" spans="1:2" x14ac:dyDescent="0.5">
      <c r="A60">
        <v>0.62999999999999923</v>
      </c>
      <c r="B60">
        <v>0.3954149491072817</v>
      </c>
    </row>
    <row r="61" spans="1:2" x14ac:dyDescent="0.5">
      <c r="A61">
        <v>1.5799999999999985</v>
      </c>
      <c r="B61">
        <v>0.45455600650853212</v>
      </c>
    </row>
    <row r="62" spans="1:2" x14ac:dyDescent="0.5">
      <c r="A62">
        <v>12.819999999999988</v>
      </c>
      <c r="B62">
        <v>1.3618023722780663</v>
      </c>
    </row>
    <row r="63" spans="1:2" x14ac:dyDescent="0.5">
      <c r="A63">
        <v>0.49155874563288482</v>
      </c>
      <c r="B63">
        <v>0.32480610976307861</v>
      </c>
    </row>
    <row r="64" spans="1:2" x14ac:dyDescent="0.5">
      <c r="A64">
        <v>0.32770583042192319</v>
      </c>
      <c r="B64">
        <v>0.67005305239393942</v>
      </c>
    </row>
    <row r="65" spans="1:2" x14ac:dyDescent="0.5">
      <c r="A65">
        <v>0.40963228802740403</v>
      </c>
      <c r="B65">
        <v>0.26924285676944265</v>
      </c>
    </row>
    <row r="66" spans="1:2" x14ac:dyDescent="0.5">
      <c r="A66">
        <v>0.81926457605480807</v>
      </c>
      <c r="B66">
        <v>0.262034931250967</v>
      </c>
    </row>
    <row r="67" spans="1:2" x14ac:dyDescent="0.5">
      <c r="A67">
        <v>2.785499558586348</v>
      </c>
      <c r="B67">
        <v>1.0333660517100891</v>
      </c>
    </row>
    <row r="68" spans="1:2" x14ac:dyDescent="0.5">
      <c r="A68">
        <v>1.1469704064767314</v>
      </c>
      <c r="B68">
        <v>0.25278086168130609</v>
      </c>
    </row>
    <row r="69" spans="1:2" x14ac:dyDescent="0.5">
      <c r="A69">
        <v>1.0650439488712504</v>
      </c>
      <c r="B69">
        <v>0.49564324303409019</v>
      </c>
    </row>
    <row r="70" spans="1:2" x14ac:dyDescent="0.5">
      <c r="A70">
        <v>1.0650439488712504</v>
      </c>
      <c r="B70">
        <v>0.46645976584789278</v>
      </c>
    </row>
    <row r="71" spans="1:2" x14ac:dyDescent="0.5">
      <c r="A71">
        <v>0.49155874563288482</v>
      </c>
      <c r="B71">
        <v>0.31484310728937698</v>
      </c>
    </row>
    <row r="72" spans="1:2" x14ac:dyDescent="0.5">
      <c r="A72">
        <v>1.3005825144870078</v>
      </c>
      <c r="B72">
        <v>0.33989454134816205</v>
      </c>
    </row>
    <row r="73" spans="1:2" x14ac:dyDescent="0.5">
      <c r="A73">
        <v>1.9457533681301689</v>
      </c>
      <c r="B73">
        <v>0.38575733252526123</v>
      </c>
    </row>
    <row r="74" spans="1:2" x14ac:dyDescent="0.5">
      <c r="A74">
        <v>1.9559941753308543</v>
      </c>
      <c r="B74">
        <v>0.5659644985971638</v>
      </c>
    </row>
    <row r="75" spans="1:2" x14ac:dyDescent="0.5">
      <c r="A75">
        <v>2.2837000057527779</v>
      </c>
      <c r="B75">
        <v>0.54465837994382715</v>
      </c>
    </row>
    <row r="76" spans="1:2" x14ac:dyDescent="0.5">
      <c r="A76">
        <v>2.2734591985520929</v>
      </c>
      <c r="B76">
        <v>0.39285220033640761</v>
      </c>
    </row>
    <row r="77" spans="1:2" x14ac:dyDescent="0.5">
      <c r="A77">
        <v>0.65541166084384639</v>
      </c>
      <c r="B77">
        <v>0.36509357477779969</v>
      </c>
    </row>
    <row r="78" spans="1:2" x14ac:dyDescent="0.5">
      <c r="A78">
        <v>1.3825089720924886</v>
      </c>
      <c r="B78">
        <v>0.80741012265124235</v>
      </c>
    </row>
    <row r="79" spans="1:2" x14ac:dyDescent="0.5">
      <c r="A79">
        <v>1.1367295992760462</v>
      </c>
      <c r="B79">
        <v>0.62506357270754942</v>
      </c>
    </row>
    <row r="80" spans="1:2" x14ac:dyDescent="0.5">
      <c r="A80">
        <v>0.56324439603768062</v>
      </c>
      <c r="B80">
        <v>0.15521339198037049</v>
      </c>
    </row>
    <row r="81" spans="1:2" x14ac:dyDescent="0.5">
      <c r="A81">
        <v>1.0548031416705654</v>
      </c>
      <c r="B81">
        <v>0.52023454832741245</v>
      </c>
    </row>
    <row r="82" spans="1:2" x14ac:dyDescent="0.5">
      <c r="A82">
        <v>0.12288968640822118</v>
      </c>
      <c r="B82">
        <v>0.19664558032372467</v>
      </c>
    </row>
    <row r="83" spans="1:2" x14ac:dyDescent="0.5">
      <c r="A83">
        <v>0.45059551683014437</v>
      </c>
      <c r="B83">
        <v>0.37993490104834893</v>
      </c>
    </row>
    <row r="84" spans="1:2" x14ac:dyDescent="0.5">
      <c r="A84">
        <v>0.97287668406508432</v>
      </c>
      <c r="B84">
        <v>0.50835744695140916</v>
      </c>
    </row>
    <row r="85" spans="1:2" x14ac:dyDescent="0.5">
      <c r="A85">
        <v>1.5873251161061905</v>
      </c>
      <c r="B85">
        <v>0.50468359725657752</v>
      </c>
    </row>
    <row r="86" spans="1:2" x14ac:dyDescent="0.5">
      <c r="A86">
        <v>0.24577937281644241</v>
      </c>
      <c r="B86">
        <v>0.26684200176842154</v>
      </c>
    </row>
    <row r="87" spans="1:2" x14ac:dyDescent="0.5">
      <c r="A87">
        <v>1.3005825144870078</v>
      </c>
      <c r="B87">
        <v>0.40698105189417505</v>
      </c>
    </row>
    <row r="88" spans="1:2" x14ac:dyDescent="0.5">
      <c r="A88">
        <v>0.32770583042192319</v>
      </c>
      <c r="B88">
        <v>0.25247837709570448</v>
      </c>
    </row>
    <row r="89" spans="1:2" x14ac:dyDescent="0.5">
      <c r="A89">
        <v>2.437312113763054</v>
      </c>
      <c r="B89">
        <v>1.6721074811044625</v>
      </c>
    </row>
    <row r="90" spans="1:2" x14ac:dyDescent="0.5">
      <c r="A90">
        <v>0.40963228802740403</v>
      </c>
      <c r="B90">
        <v>0.15732371382889165</v>
      </c>
    </row>
    <row r="91" spans="1:2" x14ac:dyDescent="0.5">
      <c r="A91">
        <v>2.2734591985520929</v>
      </c>
      <c r="B91">
        <v>0.54310548630365152</v>
      </c>
    </row>
    <row r="92" spans="1:2" x14ac:dyDescent="0.5">
      <c r="A92">
        <v>0.49155874563288482</v>
      </c>
      <c r="B92">
        <v>0.37782804398138353</v>
      </c>
    </row>
    <row r="93" spans="1:2" x14ac:dyDescent="0.5">
      <c r="A93">
        <v>0.40656004586719846</v>
      </c>
      <c r="B93">
        <v>0.3033815668292032</v>
      </c>
    </row>
    <row r="94" spans="1:2" x14ac:dyDescent="0.5">
      <c r="A94">
        <v>8.1926457605480785E-2</v>
      </c>
      <c r="B94">
        <v>0.1646490350996338</v>
      </c>
    </row>
    <row r="95" spans="1:2" x14ac:dyDescent="0.5">
      <c r="A95">
        <v>0.24577937281644241</v>
      </c>
      <c r="B95">
        <v>0.26899189219745584</v>
      </c>
    </row>
    <row r="96" spans="1:2" x14ac:dyDescent="0.5">
      <c r="A96">
        <v>0.40963228802740403</v>
      </c>
      <c r="B96">
        <v>0.25992568067142352</v>
      </c>
    </row>
    <row r="97" spans="1:2" x14ac:dyDescent="0.5">
      <c r="A97">
        <v>0.24577937281644241</v>
      </c>
      <c r="B97">
        <v>0.31168377119117979</v>
      </c>
    </row>
    <row r="98" spans="1:2" x14ac:dyDescent="0.5">
      <c r="A98">
        <v>0.24577937281644241</v>
      </c>
      <c r="B98">
        <v>0.20169688449114373</v>
      </c>
    </row>
    <row r="99" spans="1:2" x14ac:dyDescent="0.5">
      <c r="A99">
        <v>1.7921412601198927</v>
      </c>
      <c r="B99">
        <v>0.66059333855760316</v>
      </c>
    </row>
    <row r="100" spans="1:2" x14ac:dyDescent="0.5">
      <c r="A100">
        <v>0.40963228802740403</v>
      </c>
      <c r="B100">
        <v>0.27539699043795862</v>
      </c>
    </row>
    <row r="101" spans="1:2" x14ac:dyDescent="0.5">
      <c r="A101">
        <v>1.5463618873034501</v>
      </c>
      <c r="B101">
        <v>0.4847459507331619</v>
      </c>
    </row>
    <row r="102" spans="1:2" x14ac:dyDescent="0.5">
      <c r="A102">
        <v>1.0548031416705654</v>
      </c>
      <c r="B102">
        <v>0.33814984285752814</v>
      </c>
    </row>
    <row r="103" spans="1:2" x14ac:dyDescent="0.5">
      <c r="A103">
        <v>1.3108233216876928</v>
      </c>
      <c r="B103">
        <v>0.3514545660136506</v>
      </c>
    </row>
    <row r="104" spans="1:2" x14ac:dyDescent="0.5">
      <c r="A104">
        <v>0.48643834203254233</v>
      </c>
      <c r="B104">
        <v>0.23036377668949526</v>
      </c>
    </row>
    <row r="105" spans="1:2" x14ac:dyDescent="0.5">
      <c r="A105">
        <v>0.32770583042192319</v>
      </c>
      <c r="B105">
        <v>0.22406508612599094</v>
      </c>
    </row>
    <row r="106" spans="1:2" x14ac:dyDescent="0.5">
      <c r="A106">
        <v>2.5397201857699052</v>
      </c>
      <c r="B106">
        <v>0.52798208893209897</v>
      </c>
    </row>
    <row r="107" spans="1:2" x14ac:dyDescent="0.5">
      <c r="A107">
        <v>1.3108233216876928</v>
      </c>
      <c r="B107">
        <v>0.31659510074045122</v>
      </c>
    </row>
    <row r="108" spans="1:2" x14ac:dyDescent="0.5">
      <c r="A108">
        <v>0.65541166084384639</v>
      </c>
      <c r="B108">
        <v>0.32388750194935628</v>
      </c>
    </row>
    <row r="109" spans="1:2" x14ac:dyDescent="0.5">
      <c r="A109">
        <v>0.24577937281644241</v>
      </c>
      <c r="B109">
        <v>9.1276544397607753E-2</v>
      </c>
    </row>
    <row r="110" spans="1:2" x14ac:dyDescent="0.5">
      <c r="A110">
        <v>3.0722421602055284E-2</v>
      </c>
      <c r="B110">
        <v>0.14338350416159437</v>
      </c>
    </row>
    <row r="111" spans="1:2" x14ac:dyDescent="0.5">
      <c r="A111">
        <v>3.3282623402226577</v>
      </c>
      <c r="B111">
        <v>0.49853331976129722</v>
      </c>
    </row>
    <row r="112" spans="1:2" x14ac:dyDescent="0.5">
      <c r="A112">
        <v>2.3041816201541474</v>
      </c>
      <c r="B112">
        <v>0.49262811036500703</v>
      </c>
    </row>
    <row r="113" spans="1:2" x14ac:dyDescent="0.5">
      <c r="A113">
        <v>1.7921412601198927</v>
      </c>
      <c r="B113">
        <v>0.33155393751883255</v>
      </c>
    </row>
    <row r="114" spans="1:2" x14ac:dyDescent="0.5">
      <c r="A114">
        <v>2.0481614401370201</v>
      </c>
      <c r="B114">
        <v>0.29257296296116969</v>
      </c>
    </row>
    <row r="115" spans="1:2" x14ac:dyDescent="0.5">
      <c r="A115">
        <v>0.76806054005138236</v>
      </c>
      <c r="B115">
        <v>0.42018852686675195</v>
      </c>
    </row>
    <row r="116" spans="1:2" x14ac:dyDescent="0.5">
      <c r="A116">
        <v>0.51204036003425502</v>
      </c>
      <c r="B116">
        <v>0.44681134311909548</v>
      </c>
    </row>
    <row r="117" spans="1:2" x14ac:dyDescent="0.5">
      <c r="A117">
        <v>3.3282623402226577</v>
      </c>
      <c r="B117">
        <v>0.55331722467284594</v>
      </c>
    </row>
    <row r="118" spans="1:2" x14ac:dyDescent="0.5">
      <c r="A118">
        <v>0.76806054005138236</v>
      </c>
      <c r="B118">
        <v>0.69514305779534757</v>
      </c>
    </row>
    <row r="119" spans="1:2" x14ac:dyDescent="0.5">
      <c r="A119">
        <v>2.0481614401370201</v>
      </c>
      <c r="B119">
        <v>0.64139296175001648</v>
      </c>
    </row>
    <row r="120" spans="1:2" x14ac:dyDescent="0.5">
      <c r="A120">
        <v>2.0481614401370201</v>
      </c>
      <c r="B120">
        <v>0.73711320247096845</v>
      </c>
    </row>
    <row r="121" spans="1:2" x14ac:dyDescent="0.5">
      <c r="A121">
        <v>1.1776928280787864</v>
      </c>
      <c r="B121">
        <v>0.38315472885246882</v>
      </c>
    </row>
    <row r="122" spans="1:2" x14ac:dyDescent="0.5">
      <c r="A122">
        <v>1.4644354296979694</v>
      </c>
      <c r="B122">
        <v>0.36970403448195077</v>
      </c>
    </row>
    <row r="123" spans="1:2" x14ac:dyDescent="0.5">
      <c r="A123">
        <v>0.10240807200685101</v>
      </c>
      <c r="B123">
        <v>0.13335189448365922</v>
      </c>
    </row>
    <row r="124" spans="1:2" x14ac:dyDescent="0.5">
      <c r="A124">
        <v>0.55300358883699541</v>
      </c>
      <c r="B124">
        <v>0.53319883266455959</v>
      </c>
    </row>
    <row r="125" spans="1:2" x14ac:dyDescent="0.5">
      <c r="A125">
        <v>0.71685650404795698</v>
      </c>
      <c r="B125">
        <v>0.65226517222846414</v>
      </c>
    </row>
    <row r="126" spans="1:2" x14ac:dyDescent="0.5">
      <c r="A126">
        <v>0.63493004644247619</v>
      </c>
      <c r="B126">
        <v>0.62044628703706972</v>
      </c>
    </row>
    <row r="127" spans="1:2" x14ac:dyDescent="0.5">
      <c r="A127">
        <v>2.0071982113342797</v>
      </c>
      <c r="B127">
        <v>0.64890958619308448</v>
      </c>
    </row>
    <row r="128" spans="1:2" x14ac:dyDescent="0.5">
      <c r="A128">
        <v>0.92167264806165894</v>
      </c>
      <c r="B128">
        <v>0.53463722007002412</v>
      </c>
    </row>
    <row r="129" spans="1:2" x14ac:dyDescent="0.5">
      <c r="A129">
        <v>2.0071982113342797</v>
      </c>
      <c r="B129">
        <v>0.66253555541557274</v>
      </c>
    </row>
    <row r="130" spans="1:2" x14ac:dyDescent="0.5">
      <c r="A130">
        <v>0.20481614401370205</v>
      </c>
      <c r="B130">
        <v>0.1294387141352708</v>
      </c>
    </row>
    <row r="131" spans="1:2" x14ac:dyDescent="0.5">
      <c r="A131">
        <v>2.8674260161918284</v>
      </c>
      <c r="B131">
        <v>0.54297419478290865</v>
      </c>
    </row>
    <row r="132" spans="1:2" x14ac:dyDescent="0.5">
      <c r="A132">
        <v>0.40963228802740403</v>
      </c>
      <c r="B132">
        <v>0.30130350928798955</v>
      </c>
    </row>
    <row r="133" spans="1:2" x14ac:dyDescent="0.5">
      <c r="A133">
        <v>0.37890986642534863</v>
      </c>
      <c r="B133">
        <v>0.26046788881542149</v>
      </c>
    </row>
    <row r="134" spans="1:2" x14ac:dyDescent="0.5">
      <c r="A134">
        <v>0.2867426016191828</v>
      </c>
      <c r="B134">
        <v>0.19849711085186558</v>
      </c>
    </row>
    <row r="135" spans="1:2" x14ac:dyDescent="0.5">
      <c r="A135">
        <v>1.1264887920753612</v>
      </c>
      <c r="B135">
        <v>0.54655540053382889</v>
      </c>
    </row>
    <row r="136" spans="1:2" x14ac:dyDescent="0.5">
      <c r="A136">
        <v>1.2391376712828972</v>
      </c>
      <c r="B136">
        <v>0.6506601214885217</v>
      </c>
    </row>
    <row r="137" spans="1:2" x14ac:dyDescent="0.5">
      <c r="A137">
        <v>0.58372601043905059</v>
      </c>
      <c r="B137">
        <v>0.34998883484203991</v>
      </c>
    </row>
    <row r="138" spans="1:2" x14ac:dyDescent="0.5">
      <c r="A138">
        <v>0.6042076248404209</v>
      </c>
      <c r="B138">
        <v>0.26797494467982058</v>
      </c>
    </row>
    <row r="139" spans="1:2" x14ac:dyDescent="0.5">
      <c r="A139">
        <v>1.1264887920753612</v>
      </c>
      <c r="B139">
        <v>0.61711228192513723</v>
      </c>
    </row>
    <row r="140" spans="1:2" x14ac:dyDescent="0.5">
      <c r="A140">
        <v>0.86022780485754835</v>
      </c>
      <c r="B140">
        <v>1.9724417655333315</v>
      </c>
    </row>
    <row r="141" spans="1:2" x14ac:dyDescent="0.5">
      <c r="A141">
        <v>1.1674520208781014</v>
      </c>
      <c r="B141">
        <v>0.56357171718412735</v>
      </c>
    </row>
    <row r="142" spans="1:2" x14ac:dyDescent="0.5">
      <c r="A142">
        <v>2.0481614401370201</v>
      </c>
      <c r="B142">
        <v>0.58244401899599663</v>
      </c>
    </row>
    <row r="143" spans="1:2" x14ac:dyDescent="0.5">
      <c r="A143">
        <v>0.75781973285069737</v>
      </c>
      <c r="B143">
        <v>0.528547703194859</v>
      </c>
    </row>
    <row r="144" spans="1:2" x14ac:dyDescent="0.5">
      <c r="A144">
        <v>1.3927497792931738</v>
      </c>
      <c r="B144">
        <v>0.49280396105597046</v>
      </c>
    </row>
    <row r="145" spans="1:2" x14ac:dyDescent="0.5">
      <c r="A145">
        <v>0.25602018001712745</v>
      </c>
      <c r="B145">
        <v>9.7091048235921379E-2</v>
      </c>
    </row>
    <row r="146" spans="1:2" x14ac:dyDescent="0.5">
      <c r="A146">
        <v>1.02408072006851</v>
      </c>
      <c r="B146">
        <v>0.60781888557125174</v>
      </c>
    </row>
    <row r="147" spans="1:2" x14ac:dyDescent="0.5">
      <c r="A147">
        <v>0.12288968640822118</v>
      </c>
      <c r="B147">
        <v>0.37616136690929103</v>
      </c>
    </row>
    <row r="148" spans="1:2" x14ac:dyDescent="0.5">
      <c r="A148">
        <v>1.0752847560719356</v>
      </c>
      <c r="B148">
        <v>1.0466806367580279</v>
      </c>
    </row>
    <row r="149" spans="1:2" x14ac:dyDescent="0.5">
      <c r="A149">
        <v>0.97287668406508432</v>
      </c>
      <c r="B149">
        <v>1.3619594893297382</v>
      </c>
    </row>
    <row r="150" spans="1:2" x14ac:dyDescent="0.5">
      <c r="A150">
        <v>0.24577937281644241</v>
      </c>
      <c r="B150">
        <v>0.53417577643501613</v>
      </c>
    </row>
    <row r="151" spans="1:2" x14ac:dyDescent="0.5">
      <c r="A151">
        <v>0.20481614401370205</v>
      </c>
      <c r="B151">
        <v>0.52696793490153981</v>
      </c>
    </row>
    <row r="152" spans="1:2" x14ac:dyDescent="0.5">
      <c r="A152">
        <v>0.32770583042192319</v>
      </c>
      <c r="B152">
        <v>0.18881617256678587</v>
      </c>
    </row>
    <row r="153" spans="1:2" x14ac:dyDescent="0.5">
      <c r="A153">
        <v>0.30722421602055294</v>
      </c>
      <c r="B153">
        <v>0.80397804634235925</v>
      </c>
    </row>
    <row r="154" spans="1:2" x14ac:dyDescent="0.5">
      <c r="A154">
        <v>0.81926457605480807</v>
      </c>
      <c r="B154">
        <v>0.53748232847150657</v>
      </c>
    </row>
    <row r="155" spans="1:2" x14ac:dyDescent="0.5">
      <c r="A155">
        <v>1.4644354296979694</v>
      </c>
      <c r="B155">
        <v>0.52219678050007745</v>
      </c>
    </row>
    <row r="156" spans="1:2" x14ac:dyDescent="0.5">
      <c r="A156">
        <v>1.6794923809123563</v>
      </c>
      <c r="B156">
        <v>0.4449991587202044</v>
      </c>
    </row>
    <row r="157" spans="1:2" x14ac:dyDescent="0.5">
      <c r="A157">
        <v>0.20481614401370205</v>
      </c>
      <c r="B157">
        <v>0.11751388654025001</v>
      </c>
    </row>
    <row r="158" spans="1:2" x14ac:dyDescent="0.5">
      <c r="A158">
        <v>1.228896864082212</v>
      </c>
      <c r="B158">
        <v>0.84884655403544573</v>
      </c>
    </row>
    <row r="159" spans="1:2" x14ac:dyDescent="0.5">
      <c r="A159">
        <v>0.30722421602055294</v>
      </c>
      <c r="B159">
        <v>0.53451412947258714</v>
      </c>
    </row>
    <row r="160" spans="1:2" x14ac:dyDescent="0.5">
      <c r="A160">
        <v>1.5361210801027649</v>
      </c>
      <c r="B160">
        <v>0.70855601627992482</v>
      </c>
    </row>
    <row r="161" spans="1:2" x14ac:dyDescent="0.5">
      <c r="A161">
        <v>0.20481614401370205</v>
      </c>
      <c r="B161">
        <v>7.4437056269421917E-2</v>
      </c>
    </row>
    <row r="162" spans="1:2" x14ac:dyDescent="0.5">
      <c r="A162">
        <v>4.6595672763117211</v>
      </c>
      <c r="B162">
        <v>7.1800784589539415</v>
      </c>
    </row>
    <row r="163" spans="1:2" x14ac:dyDescent="0.5">
      <c r="A163">
        <v>8.2438497965515083</v>
      </c>
      <c r="B163">
        <v>5.0684969552296648</v>
      </c>
    </row>
    <row r="164" spans="1:2" x14ac:dyDescent="0.5">
      <c r="A164">
        <v>8.2438497965515083</v>
      </c>
      <c r="B164">
        <v>12.55651702811514</v>
      </c>
    </row>
    <row r="165" spans="1:2" x14ac:dyDescent="0.5">
      <c r="A165">
        <v>4.2704166026856871</v>
      </c>
      <c r="B165">
        <v>2.3797930394364659</v>
      </c>
    </row>
    <row r="166" spans="1:2" x14ac:dyDescent="0.5">
      <c r="A166">
        <v>5.8372601043905092</v>
      </c>
      <c r="B166">
        <v>6.790303561928039</v>
      </c>
    </row>
    <row r="167" spans="1:2" x14ac:dyDescent="0.5">
      <c r="A167">
        <v>7.8854215445275271</v>
      </c>
      <c r="B167">
        <v>2.0709718224355287</v>
      </c>
    </row>
    <row r="168" spans="1:2" x14ac:dyDescent="0.5">
      <c r="A168">
        <v>4.096322880274041</v>
      </c>
      <c r="B168">
        <v>1.196228623194713</v>
      </c>
    </row>
    <row r="169" spans="1:2" x14ac:dyDescent="0.5">
      <c r="A169">
        <v>1.3927497792931738</v>
      </c>
      <c r="B169">
        <v>0.76715689009450683</v>
      </c>
    </row>
    <row r="170" spans="1:2" x14ac:dyDescent="0.5">
      <c r="A170">
        <v>1.9047901393274287</v>
      </c>
      <c r="B170">
        <v>0.62965722341116181</v>
      </c>
    </row>
    <row r="171" spans="1:2" x14ac:dyDescent="0.5">
      <c r="A171">
        <v>0.6758932752452167</v>
      </c>
      <c r="B171">
        <v>0.44039683578346195</v>
      </c>
    </row>
    <row r="172" spans="1:2" x14ac:dyDescent="0.5">
      <c r="A172">
        <v>0.47107713123151462</v>
      </c>
      <c r="B172">
        <v>0.44008259208198458</v>
      </c>
    </row>
    <row r="173" spans="1:2" x14ac:dyDescent="0.5">
      <c r="A173">
        <v>2.9698340881986796</v>
      </c>
      <c r="B173">
        <v>0.83143669882640259</v>
      </c>
    </row>
    <row r="174" spans="1:2" x14ac:dyDescent="0.5">
      <c r="A174">
        <v>0.40963228802740403</v>
      </c>
      <c r="B174">
        <v>0.23837965666957625</v>
      </c>
    </row>
    <row r="175" spans="1:2" x14ac:dyDescent="0.5">
      <c r="A175">
        <v>0.20481614401370205</v>
      </c>
      <c r="B175">
        <v>0.32035329104933485</v>
      </c>
    </row>
    <row r="176" spans="1:2" x14ac:dyDescent="0.5">
      <c r="A176">
        <v>0.30722421602055294</v>
      </c>
      <c r="B176">
        <v>0.24264100154684703</v>
      </c>
    </row>
    <row r="177" spans="1:2" x14ac:dyDescent="0.5">
      <c r="A177">
        <v>0.81926457605480807</v>
      </c>
      <c r="B177">
        <v>0.63302256295128267</v>
      </c>
    </row>
    <row r="178" spans="1:2" x14ac:dyDescent="0.5">
      <c r="A178">
        <v>0.61444843204110589</v>
      </c>
      <c r="B178">
        <v>0.26558539572835543</v>
      </c>
    </row>
    <row r="179" spans="1:2" x14ac:dyDescent="0.5">
      <c r="A179">
        <v>1.228896864082212</v>
      </c>
      <c r="B179">
        <v>0.7625515179702218</v>
      </c>
    </row>
    <row r="180" spans="1:2" x14ac:dyDescent="0.5">
      <c r="A180">
        <v>0.61444843204110589</v>
      </c>
      <c r="B180">
        <v>0.5445455206343196</v>
      </c>
    </row>
    <row r="181" spans="1:2" x14ac:dyDescent="0.5">
      <c r="A181">
        <v>0.40963228802740403</v>
      </c>
      <c r="B181">
        <v>0.29203788191448427</v>
      </c>
    </row>
    <row r="182" spans="1:2" x14ac:dyDescent="0.5">
      <c r="A182">
        <v>16.897331881130423</v>
      </c>
      <c r="B182">
        <v>2.3948823865927884</v>
      </c>
    </row>
    <row r="183" spans="1:2" x14ac:dyDescent="0.5">
      <c r="A183">
        <v>20.481614401370209</v>
      </c>
      <c r="B183">
        <v>5.2282842353051597</v>
      </c>
    </row>
    <row r="184" spans="1:2" x14ac:dyDescent="0.5">
      <c r="A184">
        <v>18.433452961233183</v>
      </c>
      <c r="B184">
        <v>2.3825070254242386</v>
      </c>
    </row>
    <row r="185" spans="1:2" x14ac:dyDescent="0.5">
      <c r="A185">
        <v>3.1746502322123811</v>
      </c>
      <c r="B185">
        <v>0.96623817045227212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36C2-DCC8-44A0-A6DB-0D7F543CB322}">
  <dimension ref="A1:B19"/>
  <sheetViews>
    <sheetView workbookViewId="0">
      <selection activeCell="E21" sqref="E21"/>
    </sheetView>
  </sheetViews>
  <sheetFormatPr defaultRowHeight="14.35" x14ac:dyDescent="0.5"/>
  <cols>
    <col min="1" max="1" width="30.87890625" customWidth="1"/>
  </cols>
  <sheetData>
    <row r="1" spans="1:2" x14ac:dyDescent="0.5">
      <c r="A1" t="s">
        <v>17</v>
      </c>
      <c r="B1" t="s">
        <v>2</v>
      </c>
    </row>
    <row r="2" spans="1:2" x14ac:dyDescent="0.5">
      <c r="A2">
        <v>130.19706421800001</v>
      </c>
      <c r="B2">
        <v>0</v>
      </c>
    </row>
    <row r="3" spans="1:2" x14ac:dyDescent="0.5">
      <c r="A3">
        <v>118.92915050799999</v>
      </c>
      <c r="B3">
        <v>0.60960000000000003</v>
      </c>
    </row>
    <row r="4" spans="1:2" x14ac:dyDescent="0.5">
      <c r="A4">
        <v>107.751997856</v>
      </c>
      <c r="B4">
        <v>1.2192000000000001</v>
      </c>
    </row>
    <row r="5" spans="1:2" x14ac:dyDescent="0.5">
      <c r="A5">
        <v>96.187831245999988</v>
      </c>
      <c r="B5">
        <v>1.8288</v>
      </c>
    </row>
    <row r="6" spans="1:2" x14ac:dyDescent="0.5">
      <c r="A6">
        <v>84.860402034000003</v>
      </c>
      <c r="B6">
        <v>2.4384000000000001</v>
      </c>
    </row>
    <row r="7" spans="1:2" x14ac:dyDescent="0.5">
      <c r="A7">
        <v>73.781738390000001</v>
      </c>
      <c r="B7">
        <v>3.048</v>
      </c>
    </row>
    <row r="8" spans="1:2" x14ac:dyDescent="0.5">
      <c r="A8">
        <v>62.52809160599999</v>
      </c>
      <c r="B8">
        <v>3.6576</v>
      </c>
    </row>
    <row r="9" spans="1:2" x14ac:dyDescent="0.5">
      <c r="A9">
        <v>51.550316000000002</v>
      </c>
      <c r="B9">
        <v>4.2671999999999999</v>
      </c>
    </row>
    <row r="10" spans="1:2" x14ac:dyDescent="0.5">
      <c r="A10">
        <v>40.539479500000006</v>
      </c>
      <c r="B10">
        <v>4.8768000000000002</v>
      </c>
    </row>
    <row r="11" spans="1:2" x14ac:dyDescent="0.5">
      <c r="A11">
        <v>30.630300689999999</v>
      </c>
      <c r="B11">
        <v>5.4863999999999997</v>
      </c>
    </row>
    <row r="12" spans="1:2" x14ac:dyDescent="0.5">
      <c r="A12">
        <v>21.760494452000003</v>
      </c>
      <c r="B12">
        <v>6.0960000000000001</v>
      </c>
    </row>
    <row r="13" spans="1:2" x14ac:dyDescent="0.5">
      <c r="A13">
        <v>14.715054135999999</v>
      </c>
      <c r="B13">
        <v>6.7055999999999996</v>
      </c>
    </row>
    <row r="14" spans="1:2" x14ac:dyDescent="0.5">
      <c r="A14">
        <v>9.3642564555999996</v>
      </c>
      <c r="B14">
        <v>7.3151999999999999</v>
      </c>
    </row>
    <row r="15" spans="1:2" x14ac:dyDescent="0.5">
      <c r="A15">
        <v>5.7698848025999991</v>
      </c>
      <c r="B15">
        <v>7.9248000000000003</v>
      </c>
    </row>
    <row r="16" spans="1:2" x14ac:dyDescent="0.5">
      <c r="A16">
        <v>3.2621241336</v>
      </c>
      <c r="B16">
        <v>8.5343999999999998</v>
      </c>
    </row>
    <row r="17" spans="1:2" x14ac:dyDescent="0.5">
      <c r="A17">
        <v>1.8365721714000003</v>
      </c>
      <c r="B17">
        <v>9.1440000000000001</v>
      </c>
    </row>
    <row r="18" spans="1:2" x14ac:dyDescent="0.5">
      <c r="A18">
        <v>0.52277208374000006</v>
      </c>
      <c r="B18">
        <v>9.7536000000000005</v>
      </c>
    </row>
    <row r="19" spans="1:2" x14ac:dyDescent="0.5">
      <c r="A19">
        <v>0</v>
      </c>
      <c r="B19">
        <v>10.363200000000001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8702-CCE7-4A30-B793-5E94B16565E3}">
  <dimension ref="A1:E18"/>
  <sheetViews>
    <sheetView workbookViewId="0">
      <selection activeCell="L13" sqref="L13"/>
    </sheetView>
  </sheetViews>
  <sheetFormatPr defaultRowHeight="14.35" x14ac:dyDescent="0.5"/>
  <cols>
    <col min="1" max="1" width="24.1171875" customWidth="1"/>
    <col min="2" max="2" width="13.41015625" customWidth="1"/>
    <col min="4" max="4" width="24.41015625" customWidth="1"/>
    <col min="5" max="5" width="12.29296875" customWidth="1"/>
  </cols>
  <sheetData>
    <row r="1" spans="1:5" x14ac:dyDescent="0.5">
      <c r="A1" s="10" t="s">
        <v>14</v>
      </c>
      <c r="B1" s="10"/>
      <c r="D1" s="10" t="s">
        <v>15</v>
      </c>
      <c r="E1" s="10"/>
    </row>
    <row r="2" spans="1:5" x14ac:dyDescent="0.5">
      <c r="A2" t="s">
        <v>16</v>
      </c>
      <c r="B2" t="s">
        <v>2</v>
      </c>
      <c r="D2" t="s">
        <v>16</v>
      </c>
      <c r="E2" t="s">
        <v>2</v>
      </c>
    </row>
    <row r="3" spans="1:5" x14ac:dyDescent="0.5">
      <c r="A3">
        <v>0</v>
      </c>
      <c r="B3">
        <v>0</v>
      </c>
      <c r="D3">
        <v>0</v>
      </c>
      <c r="E3">
        <v>0</v>
      </c>
    </row>
    <row r="4" spans="1:5" x14ac:dyDescent="0.5">
      <c r="A4">
        <v>0.68955753039401579</v>
      </c>
      <c r="B4">
        <v>0.59930900712000001</v>
      </c>
      <c r="D4">
        <v>3.7619813671062992</v>
      </c>
      <c r="E4">
        <v>0.59930900712000001</v>
      </c>
    </row>
    <row r="5" spans="1:5" x14ac:dyDescent="0.5">
      <c r="A5">
        <v>2.0474009579645673</v>
      </c>
      <c r="B5">
        <v>1.21848506112</v>
      </c>
      <c r="D5">
        <v>8.4662195448401576</v>
      </c>
      <c r="E5">
        <v>1.21848506112</v>
      </c>
    </row>
    <row r="6" spans="1:5" x14ac:dyDescent="0.5">
      <c r="A6">
        <v>8.5633996670787411</v>
      </c>
      <c r="B6">
        <v>1.8093649766399997</v>
      </c>
      <c r="D6">
        <v>-155.02281194747246</v>
      </c>
      <c r="E6">
        <v>1.8093649766399997</v>
      </c>
    </row>
    <row r="7" spans="1:5" x14ac:dyDescent="0.5">
      <c r="A7">
        <v>15.735395067396853</v>
      </c>
      <c r="B7">
        <v>2.43358464768</v>
      </c>
      <c r="D7">
        <v>-51.083526601700797</v>
      </c>
      <c r="E7">
        <v>2.43358464768</v>
      </c>
    </row>
    <row r="8" spans="1:5" x14ac:dyDescent="0.5">
      <c r="A8">
        <v>18.642805248188974</v>
      </c>
      <c r="B8">
        <v>3.0486705600000001</v>
      </c>
      <c r="D8">
        <v>119.08703307403938</v>
      </c>
      <c r="E8">
        <v>3.0486705600000001</v>
      </c>
    </row>
    <row r="9" spans="1:5" x14ac:dyDescent="0.5">
      <c r="A9">
        <v>24.601649516527562</v>
      </c>
      <c r="B9">
        <v>3.6676254816</v>
      </c>
      <c r="D9">
        <v>83.596908052771653</v>
      </c>
      <c r="E9">
        <v>3.6676254816</v>
      </c>
    </row>
    <row r="10" spans="1:5" x14ac:dyDescent="0.5">
      <c r="A10">
        <v>33.614988387874021</v>
      </c>
      <c r="B10">
        <v>4.2646527864000001</v>
      </c>
      <c r="D10">
        <v>51.39543438708661</v>
      </c>
      <c r="E10">
        <v>4.2646527864000001</v>
      </c>
    </row>
    <row r="11" spans="1:5" x14ac:dyDescent="0.5">
      <c r="A11">
        <v>15.811137396137008</v>
      </c>
      <c r="B11">
        <v>4.8722962752000001</v>
      </c>
      <c r="D11">
        <v>-14.075986246143307</v>
      </c>
      <c r="E11">
        <v>4.8722962752000001</v>
      </c>
    </row>
    <row r="12" spans="1:5" x14ac:dyDescent="0.5">
      <c r="A12">
        <v>-42.903637051866141</v>
      </c>
      <c r="B12">
        <v>5.496757713600001</v>
      </c>
      <c r="D12">
        <v>-76.735183703031495</v>
      </c>
      <c r="E12">
        <v>5.496757713600001</v>
      </c>
    </row>
    <row r="13" spans="1:5" x14ac:dyDescent="0.5">
      <c r="A13">
        <v>-93.723452507007877</v>
      </c>
      <c r="B13">
        <v>6.1088832864000002</v>
      </c>
      <c r="D13">
        <v>-88.783506303755914</v>
      </c>
      <c r="E13">
        <v>6.1088832864000002</v>
      </c>
    </row>
    <row r="14" spans="1:5" x14ac:dyDescent="0.5">
      <c r="A14">
        <v>-94.632463776685043</v>
      </c>
      <c r="B14">
        <v>6.7037998512000003</v>
      </c>
      <c r="D14">
        <v>-92.281255522157494</v>
      </c>
      <c r="E14">
        <v>6.7037998512000003</v>
      </c>
    </row>
    <row r="15" spans="1:5" x14ac:dyDescent="0.5">
      <c r="A15">
        <v>-44.585416216677167</v>
      </c>
      <c r="B15">
        <v>7.3288306560000001</v>
      </c>
      <c r="D15">
        <v>-83.178472403456695</v>
      </c>
      <c r="E15">
        <v>7.3288306560000001</v>
      </c>
    </row>
    <row r="16" spans="1:5" x14ac:dyDescent="0.5">
      <c r="A16">
        <v>21.556739601732286</v>
      </c>
      <c r="B16">
        <v>7.9463944703999996</v>
      </c>
      <c r="D16">
        <v>19.826660473299214</v>
      </c>
      <c r="E16">
        <v>7.9463944703999996</v>
      </c>
    </row>
    <row r="17" spans="1:5" x14ac:dyDescent="0.5">
      <c r="A17">
        <v>55.513647249850401</v>
      </c>
      <c r="B17">
        <v>8.5662802512000003</v>
      </c>
      <c r="D17">
        <v>128.65862180411813</v>
      </c>
      <c r="E17">
        <v>8.5662802512000003</v>
      </c>
    </row>
    <row r="18" spans="1:5" x14ac:dyDescent="0.5">
      <c r="A18">
        <v>60.271128869716549</v>
      </c>
      <c r="B18">
        <v>9.1766724263999997</v>
      </c>
      <c r="D18">
        <v>55.296614393007879</v>
      </c>
      <c r="E18">
        <v>9.1766724263999997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5A27-1424-4E54-BA38-B14823C86BFF}">
  <dimension ref="A1:E13"/>
  <sheetViews>
    <sheetView workbookViewId="0">
      <selection activeCell="I10" sqref="I10"/>
    </sheetView>
  </sheetViews>
  <sheetFormatPr defaultRowHeight="14.35" x14ac:dyDescent="0.5"/>
  <cols>
    <col min="2" max="3" width="8.9375" customWidth="1"/>
  </cols>
  <sheetData>
    <row r="1" spans="1:5" x14ac:dyDescent="0.5">
      <c r="A1" s="10" t="s">
        <v>2</v>
      </c>
      <c r="B1" s="10" t="s">
        <v>47</v>
      </c>
      <c r="C1" s="10"/>
      <c r="D1" s="10"/>
      <c r="E1" s="10"/>
    </row>
    <row r="2" spans="1:5" x14ac:dyDescent="0.5">
      <c r="A2" s="10"/>
      <c r="B2" s="1" t="s">
        <v>48</v>
      </c>
      <c r="C2" s="1" t="s">
        <v>49</v>
      </c>
      <c r="D2" s="1" t="s">
        <v>50</v>
      </c>
      <c r="E2" s="1" t="s">
        <v>51</v>
      </c>
    </row>
    <row r="3" spans="1:5" x14ac:dyDescent="0.5">
      <c r="A3">
        <v>0</v>
      </c>
      <c r="B3">
        <v>32.006249389767618</v>
      </c>
      <c r="C3">
        <v>32.006249389767618</v>
      </c>
      <c r="D3">
        <v>32.006249389767618</v>
      </c>
      <c r="E3">
        <v>32.006249389767618</v>
      </c>
    </row>
    <row r="4" spans="1:5" x14ac:dyDescent="0.5">
      <c r="A4">
        <v>0.5</v>
      </c>
      <c r="B4">
        <v>54.376584389767615</v>
      </c>
      <c r="C4">
        <v>54.376584389767615</v>
      </c>
      <c r="D4">
        <v>54.376584389767615</v>
      </c>
      <c r="E4">
        <v>54.376584389767615</v>
      </c>
    </row>
    <row r="5" spans="1:5" x14ac:dyDescent="0.5">
      <c r="A5">
        <v>1</v>
      </c>
      <c r="B5">
        <v>76.746919389767612</v>
      </c>
      <c r="C5">
        <v>76.746919389767612</v>
      </c>
      <c r="D5">
        <v>76.746919389767612</v>
      </c>
      <c r="E5">
        <v>76.746919389767612</v>
      </c>
    </row>
    <row r="6" spans="1:5" x14ac:dyDescent="0.5">
      <c r="A6">
        <v>1.5</v>
      </c>
      <c r="B6">
        <v>73.062390089035006</v>
      </c>
      <c r="C6">
        <v>99.117254389767609</v>
      </c>
      <c r="D6">
        <v>99.117254389767609</v>
      </c>
      <c r="E6">
        <v>99.117254389767609</v>
      </c>
    </row>
    <row r="7" spans="1:5" x14ac:dyDescent="0.5">
      <c r="A7">
        <v>2</v>
      </c>
      <c r="B7">
        <v>51.645584404468501</v>
      </c>
      <c r="C7">
        <v>94.865925610065403</v>
      </c>
      <c r="D7">
        <v>121.48758938976761</v>
      </c>
      <c r="E7">
        <v>121.48758938976761</v>
      </c>
    </row>
    <row r="8" spans="1:5" x14ac:dyDescent="0.5">
      <c r="A8">
        <v>2.5</v>
      </c>
      <c r="B8">
        <v>40.648680180311203</v>
      </c>
      <c r="C8">
        <v>76.2521475553512</v>
      </c>
      <c r="D8">
        <v>125.77815353870301</v>
      </c>
      <c r="E8">
        <v>143.85792438976762</v>
      </c>
    </row>
    <row r="9" spans="1:5" x14ac:dyDescent="0.5">
      <c r="A9">
        <v>3</v>
      </c>
      <c r="B9">
        <v>36.895066499709998</v>
      </c>
      <c r="C9">
        <v>65.458118915557804</v>
      </c>
      <c r="D9">
        <v>109.62121188640501</v>
      </c>
      <c r="E9">
        <v>166.2282593897676</v>
      </c>
    </row>
    <row r="10" spans="1:5" x14ac:dyDescent="0.5">
      <c r="A10">
        <v>3.5</v>
      </c>
      <c r="B10">
        <v>41.203400000000002</v>
      </c>
      <c r="C10">
        <v>62.153451144695197</v>
      </c>
      <c r="D10">
        <v>100.066006183624</v>
      </c>
      <c r="E10">
        <v>176.83555185794799</v>
      </c>
    </row>
    <row r="11" spans="1:5" x14ac:dyDescent="0.5">
      <c r="A11">
        <v>4</v>
      </c>
      <c r="B11">
        <v>47.089600000000004</v>
      </c>
      <c r="C11">
        <v>67.030549049377399</v>
      </c>
      <c r="D11">
        <v>98.946951329708099</v>
      </c>
      <c r="E11">
        <v>175.94482004642401</v>
      </c>
    </row>
    <row r="12" spans="1:5" x14ac:dyDescent="0.5">
      <c r="A12">
        <v>4.5</v>
      </c>
      <c r="B12">
        <v>52.9758</v>
      </c>
      <c r="C12">
        <v>77.598527073860097</v>
      </c>
      <c r="D12">
        <v>104.10651564598</v>
      </c>
      <c r="E12">
        <v>176.55760049819898</v>
      </c>
    </row>
    <row r="13" spans="1:5" x14ac:dyDescent="0.5">
      <c r="A13">
        <v>5</v>
      </c>
      <c r="B13">
        <v>58.862000000000002</v>
      </c>
      <c r="C13">
        <v>84.097087383270193</v>
      </c>
      <c r="D13">
        <v>105.856798589229</v>
      </c>
      <c r="E13">
        <v>169.09974813461301</v>
      </c>
    </row>
  </sheetData>
  <mergeCells count="2">
    <mergeCell ref="A1:A2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FB45-C75F-444C-9DFF-58AC11C3A03C}">
  <dimension ref="A1:E13"/>
  <sheetViews>
    <sheetView workbookViewId="0">
      <selection activeCell="J11" sqref="J11"/>
    </sheetView>
  </sheetViews>
  <sheetFormatPr defaultRowHeight="14.35" x14ac:dyDescent="0.5"/>
  <cols>
    <col min="2" max="3" width="8.9375" customWidth="1"/>
  </cols>
  <sheetData>
    <row r="1" spans="1:5" x14ac:dyDescent="0.5">
      <c r="A1" s="10" t="s">
        <v>2</v>
      </c>
      <c r="B1" s="10" t="s">
        <v>47</v>
      </c>
      <c r="C1" s="10"/>
      <c r="D1" s="10"/>
      <c r="E1" s="10"/>
    </row>
    <row r="2" spans="1:5" x14ac:dyDescent="0.5">
      <c r="A2" s="10"/>
      <c r="B2" s="1" t="s">
        <v>48</v>
      </c>
      <c r="C2" s="1" t="s">
        <v>49</v>
      </c>
      <c r="D2" s="1" t="s">
        <v>50</v>
      </c>
      <c r="E2" s="1" t="s">
        <v>51</v>
      </c>
    </row>
    <row r="3" spans="1:5" x14ac:dyDescent="0.5">
      <c r="A3">
        <v>0</v>
      </c>
      <c r="B3">
        <v>32.006249389767618</v>
      </c>
      <c r="C3">
        <v>32.006249389767618</v>
      </c>
      <c r="D3">
        <v>32.006249389767618</v>
      </c>
      <c r="E3">
        <v>32.006249389767618</v>
      </c>
    </row>
    <row r="4" spans="1:5" x14ac:dyDescent="0.5">
      <c r="A4">
        <v>0.5</v>
      </c>
      <c r="B4">
        <v>54.376584389767615</v>
      </c>
      <c r="C4">
        <v>54.376584389767615</v>
      </c>
      <c r="D4">
        <v>54.376584389767615</v>
      </c>
      <c r="E4">
        <v>54.376584389767615</v>
      </c>
    </row>
    <row r="5" spans="1:5" x14ac:dyDescent="0.5">
      <c r="A5">
        <v>1</v>
      </c>
      <c r="B5">
        <v>72.553798556327806</v>
      </c>
      <c r="C5">
        <v>76.746919389767612</v>
      </c>
      <c r="D5">
        <v>76.746919389767612</v>
      </c>
      <c r="E5">
        <v>76.746919389767612</v>
      </c>
    </row>
    <row r="6" spans="1:5" x14ac:dyDescent="0.5">
      <c r="A6">
        <v>1.5</v>
      </c>
      <c r="B6">
        <v>58.673113584518397</v>
      </c>
      <c r="C6">
        <v>99.117254389767609</v>
      </c>
      <c r="D6">
        <v>99.117254389767609</v>
      </c>
      <c r="E6">
        <v>99.117254389767609</v>
      </c>
    </row>
    <row r="7" spans="1:5" x14ac:dyDescent="0.5">
      <c r="A7">
        <v>2</v>
      </c>
      <c r="B7">
        <v>37.921331822872098</v>
      </c>
      <c r="C7">
        <v>84.240682423114691</v>
      </c>
      <c r="D7">
        <v>121.48758938976761</v>
      </c>
      <c r="E7">
        <v>121.48758938976761</v>
      </c>
    </row>
    <row r="8" spans="1:5" x14ac:dyDescent="0.5">
      <c r="A8">
        <v>2.5</v>
      </c>
      <c r="B8">
        <v>30.1021300256252</v>
      </c>
      <c r="C8">
        <v>66.872790455818105</v>
      </c>
      <c r="D8">
        <v>114.620804786682</v>
      </c>
      <c r="E8">
        <v>143.85792438976762</v>
      </c>
    </row>
    <row r="9" spans="1:5" x14ac:dyDescent="0.5">
      <c r="A9">
        <v>3</v>
      </c>
      <c r="B9">
        <v>35.3172</v>
      </c>
      <c r="C9">
        <v>57.7741526067256</v>
      </c>
      <c r="D9">
        <v>102.278627455234</v>
      </c>
      <c r="E9">
        <v>157.08288550376801</v>
      </c>
    </row>
    <row r="10" spans="1:5" x14ac:dyDescent="0.5">
      <c r="A10">
        <v>3.5</v>
      </c>
      <c r="B10">
        <v>41.203400000000002</v>
      </c>
      <c r="C10">
        <v>56.690264493226998</v>
      </c>
      <c r="D10">
        <v>95.453947782516394</v>
      </c>
      <c r="E10">
        <v>151.87793970107998</v>
      </c>
    </row>
    <row r="11" spans="1:5" x14ac:dyDescent="0.5">
      <c r="A11">
        <v>4</v>
      </c>
      <c r="B11">
        <v>47.089600000000004</v>
      </c>
      <c r="C11">
        <v>63.007228076457892</v>
      </c>
      <c r="D11">
        <v>95.150291919708195</v>
      </c>
      <c r="E11">
        <v>150.66052973270399</v>
      </c>
    </row>
    <row r="12" spans="1:5" x14ac:dyDescent="0.5">
      <c r="A12">
        <v>4.5</v>
      </c>
      <c r="B12">
        <v>52.9758</v>
      </c>
      <c r="C12">
        <v>73.1795281171798</v>
      </c>
      <c r="D12">
        <v>98.831020295619894</v>
      </c>
      <c r="E12">
        <v>150.43668448924998</v>
      </c>
    </row>
    <row r="13" spans="1:5" x14ac:dyDescent="0.5">
      <c r="A13">
        <v>5</v>
      </c>
      <c r="B13">
        <v>58.862000000000002</v>
      </c>
      <c r="C13">
        <v>79.146243631839695</v>
      </c>
      <c r="D13">
        <v>99.466286599635993</v>
      </c>
      <c r="E13">
        <v>145.234331488609</v>
      </c>
    </row>
  </sheetData>
  <mergeCells count="2">
    <mergeCell ref="A1:A2"/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3074-98BB-4323-A93F-B0A9736F8482}">
  <dimension ref="A1:E13"/>
  <sheetViews>
    <sheetView workbookViewId="0">
      <selection activeCell="M10" sqref="M10"/>
    </sheetView>
  </sheetViews>
  <sheetFormatPr defaultRowHeight="14.35" x14ac:dyDescent="0.5"/>
  <cols>
    <col min="2" max="3" width="8.9375" customWidth="1"/>
  </cols>
  <sheetData>
    <row r="1" spans="1:5" x14ac:dyDescent="0.5">
      <c r="A1" s="10" t="s">
        <v>2</v>
      </c>
      <c r="B1" s="10" t="s">
        <v>47</v>
      </c>
      <c r="C1" s="10"/>
      <c r="D1" s="10"/>
      <c r="E1" s="10"/>
    </row>
    <row r="2" spans="1:5" x14ac:dyDescent="0.5">
      <c r="A2" s="10"/>
      <c r="B2" s="1" t="s">
        <v>48</v>
      </c>
      <c r="C2" s="1" t="s">
        <v>49</v>
      </c>
      <c r="D2" s="1" t="s">
        <v>50</v>
      </c>
      <c r="E2" s="1" t="s">
        <v>51</v>
      </c>
    </row>
    <row r="3" spans="1:5" x14ac:dyDescent="0.5">
      <c r="A3">
        <v>0</v>
      </c>
      <c r="B3">
        <v>32.006249389767618</v>
      </c>
      <c r="C3">
        <v>32.006249389767618</v>
      </c>
      <c r="D3">
        <v>32.006249389767618</v>
      </c>
      <c r="E3">
        <v>32.006249389767618</v>
      </c>
    </row>
    <row r="4" spans="1:5" x14ac:dyDescent="0.5">
      <c r="A4">
        <v>0.5</v>
      </c>
      <c r="B4">
        <v>54.376584389767615</v>
      </c>
      <c r="C4">
        <v>54.376584389767615</v>
      </c>
      <c r="D4">
        <v>54.376584389767615</v>
      </c>
      <c r="E4">
        <v>54.376584389767615</v>
      </c>
    </row>
    <row r="5" spans="1:5" x14ac:dyDescent="0.5">
      <c r="A5">
        <v>1</v>
      </c>
      <c r="B5">
        <v>61.046294867992401</v>
      </c>
      <c r="C5">
        <v>72.783298790454793</v>
      </c>
      <c r="D5">
        <v>76.288551092147799</v>
      </c>
      <c r="E5">
        <v>76.746919389767612</v>
      </c>
    </row>
    <row r="6" spans="1:5" x14ac:dyDescent="0.5">
      <c r="A6">
        <v>1.5</v>
      </c>
      <c r="B6">
        <v>42.476695030927601</v>
      </c>
      <c r="C6">
        <v>71.757793426513601</v>
      </c>
      <c r="D6">
        <v>81.731624901294694</v>
      </c>
      <c r="E6">
        <v>88.486477732658301</v>
      </c>
    </row>
    <row r="7" spans="1:5" x14ac:dyDescent="0.5">
      <c r="A7">
        <v>2</v>
      </c>
      <c r="B7">
        <v>23.544800000000002</v>
      </c>
      <c r="C7">
        <v>63.079275190830202</v>
      </c>
      <c r="D7">
        <v>85.177585482597294</v>
      </c>
      <c r="E7">
        <v>88.802482545375796</v>
      </c>
    </row>
    <row r="8" spans="1:5" x14ac:dyDescent="0.5">
      <c r="A8">
        <v>2.5</v>
      </c>
      <c r="B8">
        <v>29.431000000000001</v>
      </c>
      <c r="C8">
        <v>51.769353449344599</v>
      </c>
      <c r="D8">
        <v>87.973311543464604</v>
      </c>
      <c r="E8">
        <v>90.699822306632996</v>
      </c>
    </row>
    <row r="9" spans="1:5" x14ac:dyDescent="0.5">
      <c r="A9">
        <v>3</v>
      </c>
      <c r="B9">
        <v>35.3172</v>
      </c>
      <c r="C9">
        <v>35.3172</v>
      </c>
      <c r="D9">
        <v>85.639531612396198</v>
      </c>
      <c r="E9">
        <v>89.738117575645006</v>
      </c>
    </row>
    <row r="10" spans="1:5" x14ac:dyDescent="0.5">
      <c r="A10">
        <v>3.5</v>
      </c>
      <c r="B10">
        <v>41.203400000000002</v>
      </c>
      <c r="C10">
        <v>41.203400000000002</v>
      </c>
      <c r="D10">
        <v>84.346729874610901</v>
      </c>
      <c r="E10">
        <v>89.504228234291006</v>
      </c>
    </row>
    <row r="11" spans="1:5" x14ac:dyDescent="0.5">
      <c r="A11">
        <v>4</v>
      </c>
      <c r="B11">
        <v>47.089600000000004</v>
      </c>
      <c r="C11">
        <v>47.089600000000004</v>
      </c>
      <c r="D11">
        <v>81.214987337589207</v>
      </c>
      <c r="E11">
        <v>88.542210578918002</v>
      </c>
    </row>
    <row r="12" spans="1:5" x14ac:dyDescent="0.5">
      <c r="A12">
        <v>4.5</v>
      </c>
      <c r="B12">
        <v>52.9758</v>
      </c>
      <c r="C12">
        <v>52.9758</v>
      </c>
      <c r="D12">
        <v>79.870681762695298</v>
      </c>
      <c r="E12">
        <v>85.758246898650995</v>
      </c>
    </row>
    <row r="13" spans="1:5" x14ac:dyDescent="0.5">
      <c r="A13">
        <v>5</v>
      </c>
      <c r="B13">
        <v>58.862000000000002</v>
      </c>
      <c r="C13">
        <v>58.862000000000002</v>
      </c>
      <c r="D13">
        <v>77.719154536724005</v>
      </c>
      <c r="E13">
        <v>80.650029897688995</v>
      </c>
    </row>
  </sheetData>
  <mergeCells count="2">
    <mergeCell ref="A1:A2"/>
    <mergeCell ref="B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37DF-9A9D-49E0-8E9D-20A84E1F9921}">
  <dimension ref="A1:F8"/>
  <sheetViews>
    <sheetView workbookViewId="0">
      <selection activeCell="J14" sqref="J14"/>
    </sheetView>
  </sheetViews>
  <sheetFormatPr defaultRowHeight="14.35" x14ac:dyDescent="0.5"/>
  <cols>
    <col min="2" max="3" width="8.9375" customWidth="1"/>
  </cols>
  <sheetData>
    <row r="1" spans="1:6" x14ac:dyDescent="0.5">
      <c r="A1" s="10" t="s">
        <v>2</v>
      </c>
      <c r="B1" s="10" t="s">
        <v>47</v>
      </c>
      <c r="C1" s="10"/>
      <c r="D1" s="10"/>
    </row>
    <row r="2" spans="1:6" x14ac:dyDescent="0.5">
      <c r="A2" s="10"/>
      <c r="B2" s="12" t="s">
        <v>52</v>
      </c>
      <c r="C2" s="12"/>
      <c r="D2" s="12"/>
      <c r="E2" s="15"/>
      <c r="F2" s="15"/>
    </row>
    <row r="3" spans="1:6" x14ac:dyDescent="0.5">
      <c r="A3" s="10"/>
      <c r="B3" s="13">
        <v>2.0800000000000001E-5</v>
      </c>
      <c r="C3" s="13">
        <v>1.0399999999999999E-4</v>
      </c>
      <c r="D3" s="13">
        <v>2.0799999999999999E-4</v>
      </c>
      <c r="E3" s="13"/>
      <c r="F3" s="14"/>
    </row>
    <row r="4" spans="1:6" x14ac:dyDescent="0.5">
      <c r="A4">
        <v>0</v>
      </c>
      <c r="B4">
        <v>32.006249389767618</v>
      </c>
      <c r="C4">
        <v>32.006249389767618</v>
      </c>
      <c r="D4">
        <v>32.006249389767618</v>
      </c>
    </row>
    <row r="5" spans="1:6" x14ac:dyDescent="0.5">
      <c r="A5">
        <v>0.5</v>
      </c>
      <c r="B5">
        <v>54.376584389767615</v>
      </c>
      <c r="C5">
        <v>54.376584389767615</v>
      </c>
      <c r="D5">
        <v>54.376584389767615</v>
      </c>
    </row>
    <row r="6" spans="1:6" x14ac:dyDescent="0.5">
      <c r="A6">
        <v>1</v>
      </c>
      <c r="B6">
        <v>33.5</v>
      </c>
      <c r="C6">
        <v>76.746919389767612</v>
      </c>
      <c r="D6">
        <v>76.746919389767612</v>
      </c>
    </row>
    <row r="7" spans="1:6" x14ac:dyDescent="0.5">
      <c r="A7">
        <v>1.5</v>
      </c>
      <c r="B7">
        <v>17.6586</v>
      </c>
      <c r="C7">
        <v>59.839756608009203</v>
      </c>
      <c r="D7">
        <v>99.117254389767609</v>
      </c>
    </row>
    <row r="8" spans="1:6" x14ac:dyDescent="0.5">
      <c r="A8">
        <v>2</v>
      </c>
      <c r="B8">
        <v>23.544800000000002</v>
      </c>
      <c r="C8">
        <v>40.484922230243797</v>
      </c>
      <c r="D8">
        <v>91.741479933261161</v>
      </c>
    </row>
  </sheetData>
  <mergeCells count="3">
    <mergeCell ref="B2:D2"/>
    <mergeCell ref="A1:A3"/>
    <mergeCell ref="B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ECD3-5149-4149-AB41-D7F132FC7CF2}">
  <dimension ref="A1:F14"/>
  <sheetViews>
    <sheetView workbookViewId="0">
      <selection activeCell="B1" sqref="B1:F1"/>
    </sheetView>
  </sheetViews>
  <sheetFormatPr defaultRowHeight="14.35" x14ac:dyDescent="0.5"/>
  <cols>
    <col min="2" max="3" width="8.9375" customWidth="1"/>
  </cols>
  <sheetData>
    <row r="1" spans="1:6" x14ac:dyDescent="0.5">
      <c r="B1" s="10" t="s">
        <v>47</v>
      </c>
      <c r="C1" s="10"/>
      <c r="D1" s="10"/>
      <c r="E1" s="10"/>
      <c r="F1" s="10"/>
    </row>
    <row r="2" spans="1:6" x14ac:dyDescent="0.5">
      <c r="A2" s="16" t="s">
        <v>2</v>
      </c>
      <c r="B2" s="12" t="s">
        <v>52</v>
      </c>
      <c r="C2" s="12"/>
      <c r="D2" s="12"/>
      <c r="E2" s="12"/>
      <c r="F2" s="12"/>
    </row>
    <row r="3" spans="1:6" x14ac:dyDescent="0.5">
      <c r="A3" s="16"/>
      <c r="B3" s="13">
        <v>4.1600000000000002E-5</v>
      </c>
      <c r="C3" s="13">
        <v>8.3300000000000005E-5</v>
      </c>
      <c r="D3" s="13">
        <v>1.6699999999999999E-4</v>
      </c>
      <c r="E3" s="13">
        <v>3.3300000000000002E-4</v>
      </c>
      <c r="F3" s="14">
        <v>5.0000000000000001E-4</v>
      </c>
    </row>
    <row r="4" spans="1:6" x14ac:dyDescent="0.5">
      <c r="A4">
        <v>0</v>
      </c>
      <c r="B4">
        <v>32.006249389767618</v>
      </c>
      <c r="C4">
        <v>32.006249389767618</v>
      </c>
      <c r="D4">
        <v>32.006249389767618</v>
      </c>
      <c r="E4">
        <v>32.006249389767618</v>
      </c>
      <c r="F4">
        <v>32.006249389767618</v>
      </c>
    </row>
    <row r="5" spans="1:6" x14ac:dyDescent="0.5">
      <c r="A5">
        <v>0.5</v>
      </c>
      <c r="B5">
        <v>54.376584389767615</v>
      </c>
      <c r="C5">
        <v>54.376584389767615</v>
      </c>
      <c r="D5">
        <v>54.376584389767615</v>
      </c>
      <c r="E5">
        <v>54.376584389767615</v>
      </c>
      <c r="F5">
        <v>54.376584389767615</v>
      </c>
    </row>
    <row r="6" spans="1:6" x14ac:dyDescent="0.5">
      <c r="A6">
        <v>1</v>
      </c>
      <c r="B6">
        <v>68.896607128880007</v>
      </c>
      <c r="C6">
        <v>74.765109090111196</v>
      </c>
      <c r="D6">
        <v>76.746919389767612</v>
      </c>
      <c r="E6">
        <v>76.746919389767612</v>
      </c>
      <c r="F6">
        <v>76.746919389767612</v>
      </c>
    </row>
    <row r="7" spans="1:6" x14ac:dyDescent="0.5">
      <c r="A7">
        <v>1.5</v>
      </c>
      <c r="B7">
        <v>55.134141817688899</v>
      </c>
      <c r="C7">
        <v>85.437523908140605</v>
      </c>
      <c r="D7">
        <v>99.117254389767609</v>
      </c>
      <c r="E7">
        <v>99.117254389767609</v>
      </c>
      <c r="F7">
        <v>99.117254389767609</v>
      </c>
    </row>
    <row r="8" spans="1:6" x14ac:dyDescent="0.5">
      <c r="A8">
        <v>2</v>
      </c>
      <c r="B8">
        <v>34.59682711293695</v>
      </c>
      <c r="C8">
        <v>74.496664106845799</v>
      </c>
      <c r="D8">
        <v>121.48758938976761</v>
      </c>
      <c r="E8">
        <v>121.48758938976761</v>
      </c>
      <c r="F8">
        <v>121.48758938976761</v>
      </c>
    </row>
    <row r="9" spans="1:6" x14ac:dyDescent="0.5">
      <c r="A9">
        <v>2.5</v>
      </c>
      <c r="B9">
        <v>32.901091325163797</v>
      </c>
      <c r="C9">
        <v>60.099102556705446</v>
      </c>
      <c r="D9">
        <v>116.601377725601</v>
      </c>
      <c r="E9">
        <v>143.85792438976762</v>
      </c>
      <c r="F9">
        <v>143.85792438976762</v>
      </c>
    </row>
    <row r="10" spans="1:6" x14ac:dyDescent="0.5">
      <c r="A10">
        <v>3</v>
      </c>
      <c r="B10">
        <v>36.106133249854999</v>
      </c>
      <c r="C10">
        <v>47.843729493474953</v>
      </c>
      <c r="D10">
        <v>101.80985927581699</v>
      </c>
      <c r="E10">
        <v>166.2282593897676</v>
      </c>
      <c r="F10">
        <v>166.2282593897676</v>
      </c>
    </row>
    <row r="11" spans="1:6" x14ac:dyDescent="0.5">
      <c r="A11">
        <v>3.5</v>
      </c>
      <c r="B11">
        <v>41.203400000000002</v>
      </c>
      <c r="C11">
        <v>51.034782953095402</v>
      </c>
      <c r="D11">
        <v>95.777891576290102</v>
      </c>
      <c r="E11">
        <v>169.42214220762199</v>
      </c>
      <c r="F11">
        <v>188.59859438976761</v>
      </c>
    </row>
    <row r="12" spans="1:6" x14ac:dyDescent="0.5">
      <c r="A12">
        <v>4</v>
      </c>
      <c r="B12">
        <v>47.089600000000004</v>
      </c>
      <c r="C12">
        <v>55.048414038228948</v>
      </c>
      <c r="D12">
        <v>99.077470600604997</v>
      </c>
      <c r="E12">
        <v>166.33275151252698</v>
      </c>
      <c r="F12">
        <v>210.9689293897676</v>
      </c>
    </row>
    <row r="13" spans="1:6" x14ac:dyDescent="0.5">
      <c r="A13">
        <v>4.5</v>
      </c>
      <c r="B13">
        <v>52.9758</v>
      </c>
      <c r="C13">
        <v>63.077664058589903</v>
      </c>
      <c r="D13">
        <v>106.922782957553</v>
      </c>
      <c r="E13">
        <v>164.48274254798849</v>
      </c>
      <c r="F13">
        <v>233.33926438976761</v>
      </c>
    </row>
    <row r="14" spans="1:6" x14ac:dyDescent="0.5">
      <c r="A14">
        <v>5</v>
      </c>
      <c r="B14">
        <v>58.862000000000002</v>
      </c>
      <c r="C14">
        <v>69.004121815919845</v>
      </c>
      <c r="D14">
        <v>107.67439007759</v>
      </c>
      <c r="E14">
        <v>152.27914229035301</v>
      </c>
      <c r="F14">
        <v>255.70959938976759</v>
      </c>
    </row>
  </sheetData>
  <mergeCells count="2">
    <mergeCell ref="B2:F2"/>
    <mergeCell ref="B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1677-13D6-48B1-B15D-7A3251483329}">
  <dimension ref="A1:F24"/>
  <sheetViews>
    <sheetView workbookViewId="0">
      <selection activeCell="B1" sqref="B1:F1"/>
    </sheetView>
  </sheetViews>
  <sheetFormatPr defaultRowHeight="14.35" x14ac:dyDescent="0.5"/>
  <cols>
    <col min="2" max="3" width="8.9375" customWidth="1"/>
  </cols>
  <sheetData>
    <row r="1" spans="1:6" x14ac:dyDescent="0.5">
      <c r="A1" s="10" t="s">
        <v>2</v>
      </c>
      <c r="B1" s="10" t="s">
        <v>47</v>
      </c>
      <c r="C1" s="10"/>
      <c r="D1" s="10"/>
      <c r="E1" s="10"/>
      <c r="F1" s="10"/>
    </row>
    <row r="2" spans="1:6" x14ac:dyDescent="0.5">
      <c r="A2" s="10"/>
      <c r="B2" s="12" t="s">
        <v>52</v>
      </c>
      <c r="C2" s="12"/>
      <c r="D2" s="12"/>
      <c r="E2" s="12"/>
      <c r="F2" s="12"/>
    </row>
    <row r="3" spans="1:6" x14ac:dyDescent="0.5">
      <c r="A3" s="10"/>
      <c r="B3" s="13">
        <v>3.0800000000000003E-5</v>
      </c>
      <c r="C3" s="13">
        <v>4.1600000000000002E-5</v>
      </c>
      <c r="D3" s="13">
        <v>8.3300000000000005E-5</v>
      </c>
      <c r="E3" s="13">
        <v>1.6699999999999999E-4</v>
      </c>
      <c r="F3" s="14">
        <v>2.5000000000000001E-4</v>
      </c>
    </row>
    <row r="4" spans="1:6" x14ac:dyDescent="0.5">
      <c r="A4">
        <v>0</v>
      </c>
      <c r="B4">
        <v>32.006249389767618</v>
      </c>
      <c r="C4">
        <v>32.006249389767618</v>
      </c>
      <c r="D4">
        <v>32.006249389767618</v>
      </c>
      <c r="E4">
        <v>32.006249389767618</v>
      </c>
      <c r="F4">
        <v>32.006249389767618</v>
      </c>
    </row>
    <row r="5" spans="1:6" x14ac:dyDescent="0.5">
      <c r="A5">
        <v>0.5</v>
      </c>
      <c r="B5">
        <v>54.376584389767615</v>
      </c>
      <c r="C5">
        <v>54.376584389767615</v>
      </c>
      <c r="D5">
        <v>54.376584389767615</v>
      </c>
      <c r="E5">
        <v>54.376584389767615</v>
      </c>
      <c r="F5">
        <v>54.376584389767615</v>
      </c>
    </row>
    <row r="6" spans="1:6" x14ac:dyDescent="0.5">
      <c r="A6">
        <v>1</v>
      </c>
      <c r="B6">
        <v>76.746919389767612</v>
      </c>
      <c r="C6">
        <v>76.746919389767612</v>
      </c>
      <c r="D6">
        <v>76.746919389767612</v>
      </c>
      <c r="E6">
        <v>76.746919389767612</v>
      </c>
      <c r="F6">
        <v>76.746919389767612</v>
      </c>
    </row>
    <row r="7" spans="1:6" x14ac:dyDescent="0.5">
      <c r="A7">
        <v>1.5</v>
      </c>
      <c r="B7">
        <v>91.294410414221261</v>
      </c>
      <c r="C7">
        <v>99.117254389767609</v>
      </c>
      <c r="D7">
        <v>99.117254389767609</v>
      </c>
      <c r="E7">
        <v>99.117254389767609</v>
      </c>
      <c r="F7">
        <v>99.117254389767609</v>
      </c>
    </row>
    <row r="8" spans="1:6" x14ac:dyDescent="0.5">
      <c r="A8">
        <v>2</v>
      </c>
      <c r="B8">
        <v>65.280992537736793</v>
      </c>
      <c r="C8">
        <v>121.48758938976761</v>
      </c>
      <c r="D8">
        <v>121.48758938976761</v>
      </c>
      <c r="E8">
        <v>121.48758938976761</v>
      </c>
      <c r="F8">
        <v>121.48758938976761</v>
      </c>
    </row>
    <row r="9" spans="1:6" x14ac:dyDescent="0.5">
      <c r="A9">
        <v>2.5</v>
      </c>
      <c r="B9">
        <v>46.688858419656697</v>
      </c>
      <c r="C9">
        <v>92.2163352370262</v>
      </c>
      <c r="D9">
        <v>143.85792438976762</v>
      </c>
      <c r="E9">
        <v>143.85792438976762</v>
      </c>
      <c r="F9">
        <v>143.85792438976762</v>
      </c>
    </row>
    <row r="10" spans="1:6" x14ac:dyDescent="0.5">
      <c r="A10">
        <v>3</v>
      </c>
      <c r="B10">
        <v>41.3511805236339</v>
      </c>
      <c r="C10">
        <v>72.016708552837301</v>
      </c>
      <c r="D10">
        <v>118.630945682525</v>
      </c>
      <c r="E10">
        <v>166.2282593897676</v>
      </c>
      <c r="F10">
        <v>166.2282593897676</v>
      </c>
    </row>
    <row r="11" spans="1:6" x14ac:dyDescent="0.5">
      <c r="A11">
        <v>3.5</v>
      </c>
      <c r="B11">
        <v>41.203400000000002</v>
      </c>
      <c r="C11">
        <v>59.362240135669701</v>
      </c>
      <c r="D11">
        <v>97.939908504485999</v>
      </c>
      <c r="E11">
        <v>185.800492763519</v>
      </c>
      <c r="F11">
        <v>188.59859438976761</v>
      </c>
    </row>
    <row r="12" spans="1:6" x14ac:dyDescent="0.5">
      <c r="A12">
        <v>4</v>
      </c>
      <c r="B12">
        <v>47.089600000000004</v>
      </c>
      <c r="C12">
        <v>52.079148590564699</v>
      </c>
      <c r="D12">
        <v>83.703823387622805</v>
      </c>
      <c r="E12">
        <v>164.02584314346299</v>
      </c>
      <c r="F12">
        <v>210.9689293897676</v>
      </c>
    </row>
    <row r="13" spans="1:6" x14ac:dyDescent="0.5">
      <c r="A13">
        <v>4.5</v>
      </c>
      <c r="B13">
        <v>52.9758</v>
      </c>
      <c r="C13">
        <v>52.9758</v>
      </c>
      <c r="D13">
        <v>74.511237442493396</v>
      </c>
      <c r="E13">
        <v>147.24662899971</v>
      </c>
      <c r="F13">
        <v>214.788734912872</v>
      </c>
    </row>
    <row r="14" spans="1:6" x14ac:dyDescent="0.5">
      <c r="A14">
        <v>5</v>
      </c>
      <c r="B14">
        <v>58.862000000000002</v>
      </c>
      <c r="C14">
        <v>58.862000000000002</v>
      </c>
      <c r="D14">
        <v>69.421522319316793</v>
      </c>
      <c r="E14">
        <v>134.83251631259898</v>
      </c>
      <c r="F14">
        <v>201.500296592712</v>
      </c>
    </row>
    <row r="15" spans="1:6" x14ac:dyDescent="0.5">
      <c r="A15">
        <v>5.5</v>
      </c>
      <c r="B15">
        <v>64.748200000000011</v>
      </c>
      <c r="C15">
        <v>64.748200000000011</v>
      </c>
      <c r="D15">
        <v>67.762888967990804</v>
      </c>
      <c r="E15">
        <v>126.17543339729301</v>
      </c>
      <c r="F15">
        <v>191.2841796875</v>
      </c>
    </row>
    <row r="16" spans="1:6" x14ac:dyDescent="0.5">
      <c r="A16">
        <v>6</v>
      </c>
      <c r="B16">
        <v>70.634399999999999</v>
      </c>
      <c r="C16">
        <v>70.634399999999999</v>
      </c>
      <c r="D16">
        <v>70.634399999999999</v>
      </c>
      <c r="E16">
        <v>104.944422841072</v>
      </c>
      <c r="F16">
        <v>183.742806315422</v>
      </c>
    </row>
    <row r="17" spans="1:6" x14ac:dyDescent="0.5">
      <c r="A17">
        <v>6.5</v>
      </c>
      <c r="B17">
        <v>76.520600000000002</v>
      </c>
      <c r="C17">
        <v>76.520600000000002</v>
      </c>
      <c r="D17">
        <v>76.520600000000002</v>
      </c>
      <c r="E17">
        <v>102.70773619413299</v>
      </c>
      <c r="F17">
        <v>178.65666747093201</v>
      </c>
    </row>
    <row r="18" spans="1:6" x14ac:dyDescent="0.5">
      <c r="A18">
        <v>7</v>
      </c>
      <c r="B18">
        <v>82.406800000000004</v>
      </c>
      <c r="C18">
        <v>82.406800000000004</v>
      </c>
      <c r="D18">
        <v>82.406800000000004</v>
      </c>
      <c r="E18">
        <v>102.599062025547</v>
      </c>
      <c r="F18">
        <v>175.958752632141</v>
      </c>
    </row>
    <row r="19" spans="1:6" x14ac:dyDescent="0.5">
      <c r="A19">
        <v>7.5</v>
      </c>
      <c r="B19">
        <v>88.292999999999992</v>
      </c>
      <c r="C19">
        <v>88.292999999999992</v>
      </c>
      <c r="D19">
        <v>88.292999999999992</v>
      </c>
      <c r="E19">
        <v>104.45411503314899</v>
      </c>
      <c r="F19">
        <v>176.22888088226298</v>
      </c>
    </row>
    <row r="20" spans="1:6" x14ac:dyDescent="0.5">
      <c r="A20">
        <v>8</v>
      </c>
      <c r="B20">
        <v>94.179200000000009</v>
      </c>
      <c r="C20">
        <v>94.179200000000009</v>
      </c>
      <c r="D20">
        <v>94.179200000000009</v>
      </c>
      <c r="E20">
        <v>108.012095093727</v>
      </c>
      <c r="F20">
        <v>179.54567074775599</v>
      </c>
    </row>
    <row r="21" spans="1:6" x14ac:dyDescent="0.5">
      <c r="A21">
        <v>8.5</v>
      </c>
      <c r="B21">
        <v>100.0654</v>
      </c>
      <c r="C21">
        <v>100.0654</v>
      </c>
      <c r="D21">
        <v>100.0654</v>
      </c>
      <c r="E21">
        <v>112.88282275199801</v>
      </c>
      <c r="F21">
        <v>185.43985486030502</v>
      </c>
    </row>
    <row r="22" spans="1:6" x14ac:dyDescent="0.5">
      <c r="A22">
        <v>9</v>
      </c>
      <c r="B22">
        <v>105.9516</v>
      </c>
      <c r="C22">
        <v>105.9516</v>
      </c>
      <c r="D22">
        <v>105.9516</v>
      </c>
      <c r="E22">
        <v>118.544109165668</v>
      </c>
      <c r="F22">
        <v>193.16343963146198</v>
      </c>
    </row>
    <row r="23" spans="1:6" x14ac:dyDescent="0.5">
      <c r="A23">
        <v>9.5</v>
      </c>
      <c r="B23">
        <v>111.8378</v>
      </c>
      <c r="C23">
        <v>111.8378</v>
      </c>
      <c r="D23">
        <v>111.8378</v>
      </c>
      <c r="E23">
        <v>124.422438442707</v>
      </c>
      <c r="F23">
        <v>201.748251914978</v>
      </c>
    </row>
    <row r="24" spans="1:6" x14ac:dyDescent="0.5">
      <c r="A24">
        <v>10</v>
      </c>
      <c r="B24">
        <v>117.724</v>
      </c>
      <c r="C24">
        <v>117.724</v>
      </c>
      <c r="D24">
        <v>117.724</v>
      </c>
      <c r="E24">
        <v>129.11885976791302</v>
      </c>
      <c r="F24">
        <v>208.913102746009</v>
      </c>
    </row>
  </sheetData>
  <mergeCells count="3">
    <mergeCell ref="B2:F2"/>
    <mergeCell ref="A1:A3"/>
    <mergeCell ref="B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E0EA-3362-45CE-A11C-8935A4AF3F5D}">
  <dimension ref="A1:D13"/>
  <sheetViews>
    <sheetView workbookViewId="0">
      <selection activeCell="I11" sqref="I11"/>
    </sheetView>
  </sheetViews>
  <sheetFormatPr defaultRowHeight="14.35" x14ac:dyDescent="0.5"/>
  <cols>
    <col min="2" max="2" width="14.76171875" customWidth="1"/>
    <col min="3" max="3" width="15.46875" customWidth="1"/>
    <col min="4" max="4" width="15.17578125" customWidth="1"/>
  </cols>
  <sheetData>
    <row r="1" spans="1:4" x14ac:dyDescent="0.5">
      <c r="A1" s="10" t="s">
        <v>2</v>
      </c>
      <c r="B1" s="12" t="s">
        <v>47</v>
      </c>
      <c r="C1" s="12"/>
      <c r="D1" s="12"/>
    </row>
    <row r="2" spans="1:4" x14ac:dyDescent="0.5">
      <c r="A2" s="10"/>
      <c r="B2" s="13" t="s">
        <v>53</v>
      </c>
      <c r="C2" s="13" t="s">
        <v>54</v>
      </c>
      <c r="D2" s="13" t="s">
        <v>55</v>
      </c>
    </row>
    <row r="3" spans="1:4" x14ac:dyDescent="0.5">
      <c r="A3" s="17">
        <v>0</v>
      </c>
      <c r="B3">
        <v>32.006249389767618</v>
      </c>
      <c r="C3">
        <v>32.006249389767618</v>
      </c>
      <c r="D3">
        <v>32.006249389767618</v>
      </c>
    </row>
    <row r="4" spans="1:4" x14ac:dyDescent="0.5">
      <c r="A4" s="17">
        <v>0.49999809265129969</v>
      </c>
      <c r="B4">
        <v>54.376584389767615</v>
      </c>
      <c r="C4">
        <v>54.376584389767615</v>
      </c>
      <c r="D4">
        <v>54.376584389767615</v>
      </c>
    </row>
    <row r="5" spans="1:4" x14ac:dyDescent="0.5">
      <c r="A5" s="17">
        <v>0.99999809265129969</v>
      </c>
      <c r="B5">
        <v>76.746919389767612</v>
      </c>
      <c r="C5">
        <v>76.746919389767612</v>
      </c>
      <c r="D5">
        <v>76.746919389767612</v>
      </c>
    </row>
    <row r="6" spans="1:4" x14ac:dyDescent="0.5">
      <c r="A6" s="17">
        <v>1.4999980926512997</v>
      </c>
      <c r="B6">
        <v>99.117254389767609</v>
      </c>
      <c r="C6">
        <v>99.117254389767609</v>
      </c>
      <c r="D6">
        <v>71.927726268768296</v>
      </c>
    </row>
    <row r="7" spans="1:4" x14ac:dyDescent="0.5">
      <c r="A7" s="17">
        <v>1.9999980926512997</v>
      </c>
      <c r="B7">
        <v>85.914053022861395</v>
      </c>
      <c r="C7">
        <v>73.746375739574404</v>
      </c>
      <c r="D7">
        <v>43.243780732154796</v>
      </c>
    </row>
    <row r="8" spans="1:4" x14ac:dyDescent="0.5">
      <c r="A8" s="17">
        <v>2.4999980926512997</v>
      </c>
      <c r="B8">
        <v>68.4288516640663</v>
      </c>
      <c r="C8">
        <v>57.115286588668802</v>
      </c>
      <c r="D8">
        <v>29.431000000000001</v>
      </c>
    </row>
    <row r="9" spans="1:4" x14ac:dyDescent="0.5">
      <c r="A9" s="17">
        <v>2.9999980926512997</v>
      </c>
      <c r="B9">
        <v>60.370258986949899</v>
      </c>
      <c r="C9">
        <v>48.588287085294702</v>
      </c>
      <c r="D9">
        <v>35.3172</v>
      </c>
    </row>
    <row r="10" spans="1:4" x14ac:dyDescent="0.5">
      <c r="A10" s="17">
        <v>3.4999980926512997</v>
      </c>
      <c r="B10">
        <v>60.866165906190801</v>
      </c>
      <c r="C10">
        <v>47.509197145700398</v>
      </c>
      <c r="D10">
        <v>41.203400000000002</v>
      </c>
    </row>
    <row r="11" spans="1:4" x14ac:dyDescent="0.5">
      <c r="A11" s="17">
        <v>3.9999980926512997</v>
      </c>
      <c r="B11">
        <v>69.817952811717902</v>
      </c>
      <c r="C11">
        <v>53.644649684429098</v>
      </c>
      <c r="D11">
        <v>47.089600000000004</v>
      </c>
    </row>
    <row r="12" spans="1:4" x14ac:dyDescent="0.5">
      <c r="A12" s="17">
        <v>4.4999980926512997</v>
      </c>
      <c r="B12">
        <v>82.675121724605503</v>
      </c>
      <c r="C12">
        <v>64.9290904402732</v>
      </c>
      <c r="D12">
        <v>52.9758</v>
      </c>
    </row>
    <row r="13" spans="1:4" x14ac:dyDescent="0.5">
      <c r="A13" s="17">
        <v>4.9999980926512997</v>
      </c>
      <c r="B13">
        <v>88.179938495159092</v>
      </c>
      <c r="C13">
        <v>75.418666005134497</v>
      </c>
      <c r="D13">
        <v>58.862000000000002</v>
      </c>
    </row>
  </sheetData>
  <mergeCells count="2">
    <mergeCell ref="A1:A2"/>
    <mergeCell ref="B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CAF4-1FCE-4991-A56B-7DA6388D733F}">
  <dimension ref="A1:F13"/>
  <sheetViews>
    <sheetView workbookViewId="0">
      <selection activeCell="K8" sqref="K8"/>
    </sheetView>
  </sheetViews>
  <sheetFormatPr defaultRowHeight="14.35" x14ac:dyDescent="0.5"/>
  <cols>
    <col min="2" max="2" width="11.17578125" customWidth="1"/>
    <col min="3" max="3" width="11.1171875" customWidth="1"/>
    <col min="4" max="4" width="10.9375" customWidth="1"/>
  </cols>
  <sheetData>
    <row r="1" spans="1:6" x14ac:dyDescent="0.5">
      <c r="A1" s="10" t="s">
        <v>2</v>
      </c>
      <c r="B1" s="12" t="s">
        <v>47</v>
      </c>
      <c r="C1" s="12"/>
      <c r="D1" s="12"/>
      <c r="E1" s="12"/>
      <c r="F1" s="12"/>
    </row>
    <row r="2" spans="1:6" x14ac:dyDescent="0.5">
      <c r="A2" s="10"/>
      <c r="B2" s="13" t="s">
        <v>48</v>
      </c>
      <c r="C2" s="13" t="s">
        <v>49</v>
      </c>
      <c r="D2" s="13" t="s">
        <v>50</v>
      </c>
      <c r="E2" s="13" t="s">
        <v>51</v>
      </c>
      <c r="F2" s="13" t="s">
        <v>56</v>
      </c>
    </row>
    <row r="3" spans="1:6" x14ac:dyDescent="0.5">
      <c r="A3" s="17">
        <v>0</v>
      </c>
      <c r="B3">
        <v>32.006249389767618</v>
      </c>
      <c r="C3">
        <v>32.006249389767618</v>
      </c>
      <c r="D3">
        <v>32.006249389767618</v>
      </c>
      <c r="E3">
        <v>32.006249389767618</v>
      </c>
      <c r="F3">
        <v>32.006249389767618</v>
      </c>
    </row>
    <row r="4" spans="1:6" x14ac:dyDescent="0.5">
      <c r="A4" s="17">
        <v>0.5</v>
      </c>
      <c r="B4">
        <v>54.376584389767615</v>
      </c>
      <c r="C4">
        <v>54.376584389767615</v>
      </c>
      <c r="D4">
        <v>54.376584389767615</v>
      </c>
      <c r="E4">
        <v>54.376584389767615</v>
      </c>
      <c r="F4">
        <v>54.376584389767615</v>
      </c>
    </row>
    <row r="5" spans="1:6" x14ac:dyDescent="0.5">
      <c r="A5" s="17">
        <v>1</v>
      </c>
      <c r="B5">
        <v>76.746919389767612</v>
      </c>
      <c r="C5">
        <v>76.746919389767612</v>
      </c>
      <c r="D5">
        <v>76.746919389767612</v>
      </c>
      <c r="E5">
        <v>76.746919389767612</v>
      </c>
      <c r="F5">
        <v>76.746919389767612</v>
      </c>
    </row>
    <row r="6" spans="1:6" x14ac:dyDescent="0.5">
      <c r="A6" s="17">
        <v>1.5</v>
      </c>
      <c r="B6">
        <v>67.791588604450197</v>
      </c>
      <c r="C6">
        <v>99.117254389767609</v>
      </c>
      <c r="D6">
        <v>99.117254389767609</v>
      </c>
      <c r="E6">
        <v>99.117254389767609</v>
      </c>
      <c r="F6">
        <v>99.117254389767609</v>
      </c>
    </row>
    <row r="7" spans="1:6" x14ac:dyDescent="0.5">
      <c r="A7" s="17">
        <v>2</v>
      </c>
      <c r="B7">
        <v>45.648854225873897</v>
      </c>
      <c r="C7">
        <v>85.914053022861395</v>
      </c>
      <c r="D7">
        <v>121.48758938976761</v>
      </c>
      <c r="E7">
        <v>121.48758938976761</v>
      </c>
      <c r="F7">
        <v>121.48758938976761</v>
      </c>
    </row>
    <row r="8" spans="1:6" x14ac:dyDescent="0.5">
      <c r="A8" s="17">
        <v>2.5</v>
      </c>
      <c r="B8">
        <v>36.371182650327597</v>
      </c>
      <c r="C8">
        <v>68.4288516640663</v>
      </c>
      <c r="D8">
        <v>116.601377725601</v>
      </c>
      <c r="E8">
        <v>143.85792438976762</v>
      </c>
      <c r="F8">
        <v>143.85792438976762</v>
      </c>
    </row>
    <row r="9" spans="1:6" x14ac:dyDescent="0.5">
      <c r="A9" s="17">
        <v>3</v>
      </c>
      <c r="B9">
        <v>36.895066499709998</v>
      </c>
      <c r="C9">
        <v>60.370258986949899</v>
      </c>
      <c r="D9">
        <v>101.80985927581699</v>
      </c>
      <c r="E9">
        <v>166.2282593897676</v>
      </c>
      <c r="F9">
        <v>166.2282593897676</v>
      </c>
    </row>
    <row r="10" spans="1:6" x14ac:dyDescent="0.5">
      <c r="A10" s="17">
        <v>3.5</v>
      </c>
      <c r="B10">
        <v>44.9006147682666</v>
      </c>
      <c r="C10">
        <v>60.866165906190801</v>
      </c>
      <c r="D10">
        <v>95.777891576290102</v>
      </c>
      <c r="E10">
        <v>180.86327612399998</v>
      </c>
      <c r="F10">
        <v>188.59859438976761</v>
      </c>
    </row>
    <row r="11" spans="1:6" x14ac:dyDescent="0.5">
      <c r="A11" s="17">
        <v>4</v>
      </c>
      <c r="B11">
        <v>58.8502958416938</v>
      </c>
      <c r="C11">
        <v>69.817952811717902</v>
      </c>
      <c r="D11">
        <v>99.077470600604997</v>
      </c>
      <c r="E11">
        <v>184.26033854484498</v>
      </c>
      <c r="F11">
        <v>210.9689293897676</v>
      </c>
    </row>
    <row r="12" spans="1:6" x14ac:dyDescent="0.5">
      <c r="A12" s="17">
        <v>4.5</v>
      </c>
      <c r="B12">
        <v>74.253171682357703</v>
      </c>
      <c r="C12">
        <v>82.675121724605503</v>
      </c>
      <c r="D12">
        <v>106.922782957553</v>
      </c>
      <c r="E12">
        <v>189.05913829803401</v>
      </c>
      <c r="F12">
        <v>233.33926438976761</v>
      </c>
    </row>
    <row r="13" spans="1:6" x14ac:dyDescent="0.5">
      <c r="A13" s="17">
        <v>5</v>
      </c>
      <c r="B13">
        <v>81.489019095897604</v>
      </c>
      <c r="C13">
        <v>88.179938495159092</v>
      </c>
      <c r="D13">
        <v>107.67439007759</v>
      </c>
      <c r="E13">
        <v>180.01165986061</v>
      </c>
      <c r="F13">
        <v>253.70031595230103</v>
      </c>
    </row>
  </sheetData>
  <mergeCells count="2">
    <mergeCell ref="A1:A2"/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B15F-1BA9-4D53-874B-1D1BB1556E2D}">
  <dimension ref="A1:B78"/>
  <sheetViews>
    <sheetView topLeftCell="A55" workbookViewId="0">
      <selection activeCell="C81" sqref="C81"/>
    </sheetView>
  </sheetViews>
  <sheetFormatPr defaultRowHeight="14.35" x14ac:dyDescent="0.5"/>
  <cols>
    <col min="1" max="1" width="17.1171875" customWidth="1"/>
    <col min="2" max="2" width="17.87890625" customWidth="1"/>
  </cols>
  <sheetData>
    <row r="1" spans="1:2" x14ac:dyDescent="0.5">
      <c r="A1" t="s">
        <v>0</v>
      </c>
      <c r="B1" t="s">
        <v>1</v>
      </c>
    </row>
    <row r="2" spans="1:2" x14ac:dyDescent="0.5">
      <c r="A2">
        <v>0.49155874563288482</v>
      </c>
      <c r="B2">
        <v>1.1889388916770838</v>
      </c>
    </row>
    <row r="3" spans="1:2" x14ac:dyDescent="0.5">
      <c r="A3">
        <v>1.3825089720924886</v>
      </c>
      <c r="B3">
        <v>1.468814188436441</v>
      </c>
    </row>
    <row r="4" spans="1:2" x14ac:dyDescent="0.5">
      <c r="A4">
        <v>0.56324439603768062</v>
      </c>
      <c r="B4">
        <v>0.78054294325929841</v>
      </c>
    </row>
    <row r="5" spans="1:2" x14ac:dyDescent="0.5">
      <c r="A5">
        <v>1.0548031416705654</v>
      </c>
      <c r="B5">
        <v>1.5474887942733753</v>
      </c>
    </row>
    <row r="6" spans="1:2" x14ac:dyDescent="0.5">
      <c r="A6">
        <v>0.1228896864082212</v>
      </c>
      <c r="B6">
        <v>0.81265377455440746</v>
      </c>
    </row>
    <row r="7" spans="1:2" x14ac:dyDescent="0.5">
      <c r="A7">
        <v>0.45059551683014443</v>
      </c>
      <c r="B7">
        <v>0.93552583014895196</v>
      </c>
    </row>
    <row r="8" spans="1:2" x14ac:dyDescent="0.5">
      <c r="A8">
        <v>0.97287668406508443</v>
      </c>
      <c r="B8">
        <v>1.330994836768612</v>
      </c>
    </row>
    <row r="9" spans="1:2" x14ac:dyDescent="0.5">
      <c r="A9">
        <v>0.24577937281644241</v>
      </c>
      <c r="B9">
        <v>1.0808736821130493</v>
      </c>
    </row>
    <row r="10" spans="1:2" x14ac:dyDescent="0.5">
      <c r="A10">
        <v>1.3005825144870078</v>
      </c>
      <c r="B10">
        <v>0.84537010135234991</v>
      </c>
    </row>
    <row r="11" spans="1:2" x14ac:dyDescent="0.5">
      <c r="A11">
        <v>0.32770583042192319</v>
      </c>
      <c r="B11">
        <v>0.51638131933128018</v>
      </c>
    </row>
    <row r="12" spans="1:2" x14ac:dyDescent="0.5">
      <c r="A12">
        <v>2.4373121137630536</v>
      </c>
      <c r="B12">
        <v>1.3967510173552833</v>
      </c>
    </row>
    <row r="13" spans="1:2" x14ac:dyDescent="0.5">
      <c r="A13">
        <v>2.2734591985520924</v>
      </c>
      <c r="B13">
        <v>1.1595665268505897</v>
      </c>
    </row>
    <row r="14" spans="1:2" x14ac:dyDescent="0.5">
      <c r="A14">
        <v>8.1926457605480799E-2</v>
      </c>
      <c r="B14">
        <v>0.37971184965505034</v>
      </c>
    </row>
    <row r="15" spans="1:2" x14ac:dyDescent="0.5">
      <c r="A15">
        <v>0.24577937281644241</v>
      </c>
      <c r="B15">
        <v>0.51038912191665564</v>
      </c>
    </row>
    <row r="16" spans="1:2" x14ac:dyDescent="0.5">
      <c r="A16">
        <v>0.40963228802740403</v>
      </c>
      <c r="B16">
        <v>0.70798411913980042</v>
      </c>
    </row>
    <row r="17" spans="1:2" x14ac:dyDescent="0.5">
      <c r="A17">
        <v>1.3108233216876928</v>
      </c>
      <c r="B17">
        <v>0.74728338007213424</v>
      </c>
    </row>
    <row r="18" spans="1:2" x14ac:dyDescent="0.5">
      <c r="A18">
        <v>0.65541166084384639</v>
      </c>
      <c r="B18">
        <v>0.71502271704247944</v>
      </c>
    </row>
    <row r="19" spans="1:2" x14ac:dyDescent="0.5">
      <c r="A19">
        <v>0.24577937281644241</v>
      </c>
      <c r="B19">
        <v>0.48925910516764864</v>
      </c>
    </row>
    <row r="20" spans="1:2" x14ac:dyDescent="0.5">
      <c r="A20">
        <v>3.0722421602055301E-2</v>
      </c>
      <c r="B20">
        <v>0.75274629212730992</v>
      </c>
    </row>
    <row r="21" spans="1:2" x14ac:dyDescent="0.5">
      <c r="A21">
        <v>1.1776928280787864</v>
      </c>
      <c r="B21">
        <v>1.1071874658145942</v>
      </c>
    </row>
    <row r="22" spans="1:2" x14ac:dyDescent="0.5">
      <c r="A22">
        <v>1.4644354296979694</v>
      </c>
      <c r="B22">
        <v>0.60711286757792982</v>
      </c>
    </row>
    <row r="23" spans="1:2" x14ac:dyDescent="0.5">
      <c r="A23">
        <v>0.10240807200685101</v>
      </c>
      <c r="B23">
        <v>0.57170117362998052</v>
      </c>
    </row>
    <row r="24" spans="1:2" x14ac:dyDescent="0.5">
      <c r="A24">
        <v>0.55300358883699541</v>
      </c>
      <c r="B24">
        <v>0.77134109373221971</v>
      </c>
    </row>
    <row r="25" spans="1:2" x14ac:dyDescent="0.5">
      <c r="A25">
        <v>0.71685650404795698</v>
      </c>
      <c r="B25">
        <v>0.8289586135045981</v>
      </c>
    </row>
    <row r="26" spans="1:2" x14ac:dyDescent="0.5">
      <c r="A26">
        <v>2.8674260161918279</v>
      </c>
      <c r="B26">
        <v>1.1756093410445725</v>
      </c>
    </row>
    <row r="27" spans="1:2" x14ac:dyDescent="0.5">
      <c r="A27">
        <v>0.40963228802740403</v>
      </c>
      <c r="B27">
        <v>0.99592233235806449</v>
      </c>
    </row>
    <row r="28" spans="1:2" x14ac:dyDescent="0.5">
      <c r="A28">
        <v>1.1264887920753612</v>
      </c>
      <c r="B28">
        <v>1.2393587574882468</v>
      </c>
    </row>
    <row r="29" spans="1:2" x14ac:dyDescent="0.5">
      <c r="A29">
        <v>1.2391376712828972</v>
      </c>
      <c r="B29">
        <v>1.7199505226796379</v>
      </c>
    </row>
    <row r="30" spans="1:2" x14ac:dyDescent="0.5">
      <c r="A30">
        <v>0.5837260104390507</v>
      </c>
      <c r="B30">
        <v>1.5287607678252206</v>
      </c>
    </row>
    <row r="31" spans="1:2" x14ac:dyDescent="0.5">
      <c r="A31">
        <v>0.6042076248404209</v>
      </c>
      <c r="B31">
        <v>0.99945479917838143</v>
      </c>
    </row>
    <row r="32" spans="1:2" x14ac:dyDescent="0.5">
      <c r="A32">
        <v>1.1674520208781014</v>
      </c>
      <c r="B32">
        <v>1.3605923431659255</v>
      </c>
    </row>
    <row r="33" spans="1:2" x14ac:dyDescent="0.5">
      <c r="A33">
        <v>0.75781973285069737</v>
      </c>
      <c r="B33">
        <v>1.389027485663286</v>
      </c>
    </row>
    <row r="34" spans="1:2" x14ac:dyDescent="0.5">
      <c r="A34">
        <v>1.3927497792931738</v>
      </c>
      <c r="B34">
        <v>1.4591296867603216</v>
      </c>
    </row>
    <row r="35" spans="1:2" x14ac:dyDescent="0.5">
      <c r="A35">
        <v>0.20481614401370202</v>
      </c>
      <c r="B35">
        <v>2.0682297301992811</v>
      </c>
    </row>
    <row r="36" spans="1:2" x14ac:dyDescent="0.5">
      <c r="A36">
        <v>0.32770583042192319</v>
      </c>
      <c r="B36">
        <v>0.96699337944198616</v>
      </c>
    </row>
    <row r="37" spans="1:2" x14ac:dyDescent="0.5">
      <c r="A37">
        <v>0.81926457605480807</v>
      </c>
      <c r="B37">
        <v>0.99073369622550589</v>
      </c>
    </row>
    <row r="38" spans="1:2" x14ac:dyDescent="0.5">
      <c r="A38">
        <v>0.20481614401370202</v>
      </c>
      <c r="B38">
        <v>0.43823737155162656</v>
      </c>
    </row>
    <row r="39" spans="1:2" x14ac:dyDescent="0.5">
      <c r="A39">
        <v>0.307224216020553</v>
      </c>
      <c r="B39">
        <v>1.2678127627565738</v>
      </c>
    </row>
    <row r="40" spans="1:2" x14ac:dyDescent="0.5">
      <c r="A40">
        <v>1.5361210801027649</v>
      </c>
      <c r="B40">
        <v>1.3707446589290229</v>
      </c>
    </row>
    <row r="41" spans="1:2" x14ac:dyDescent="0.5">
      <c r="A41">
        <v>0.20481614401370202</v>
      </c>
      <c r="B41">
        <v>0.47432236694955787</v>
      </c>
    </row>
    <row r="42" spans="1:2" x14ac:dyDescent="0.5">
      <c r="A42">
        <v>4.6595672763117202</v>
      </c>
      <c r="B42">
        <v>3.536767190195456</v>
      </c>
    </row>
    <row r="43" spans="1:2" x14ac:dyDescent="0.5">
      <c r="A43">
        <v>8.2438497965515065</v>
      </c>
      <c r="B43">
        <v>3.8621549388155851</v>
      </c>
    </row>
    <row r="44" spans="1:2" x14ac:dyDescent="0.5">
      <c r="A44">
        <v>8.2438497965515065</v>
      </c>
      <c r="B44">
        <v>6.2259135093538225</v>
      </c>
    </row>
    <row r="45" spans="1:2" x14ac:dyDescent="0.5">
      <c r="A45">
        <v>4.2704166026856871</v>
      </c>
      <c r="B45">
        <v>1.8719257394221629</v>
      </c>
    </row>
    <row r="46" spans="1:2" x14ac:dyDescent="0.5">
      <c r="A46">
        <v>5.8372601043905075</v>
      </c>
      <c r="B46">
        <v>5.202130235103926</v>
      </c>
    </row>
    <row r="47" spans="1:2" x14ac:dyDescent="0.5">
      <c r="A47">
        <v>7.8854215445275271</v>
      </c>
      <c r="B47">
        <v>3.7126928405652198</v>
      </c>
    </row>
    <row r="48" spans="1:2" x14ac:dyDescent="0.5">
      <c r="A48">
        <v>4.0963228802740401</v>
      </c>
      <c r="B48">
        <v>2.1260902932026182</v>
      </c>
    </row>
    <row r="49" spans="1:2" x14ac:dyDescent="0.5">
      <c r="A49">
        <v>1.3927497792931738</v>
      </c>
      <c r="B49">
        <v>1.4948128035462604</v>
      </c>
    </row>
    <row r="50" spans="1:2" x14ac:dyDescent="0.5">
      <c r="A50">
        <v>1.9047901393274287</v>
      </c>
      <c r="B50">
        <v>1.3051545727442</v>
      </c>
    </row>
    <row r="51" spans="1:2" x14ac:dyDescent="0.5">
      <c r="A51">
        <v>0.6758932752452167</v>
      </c>
      <c r="B51">
        <v>1.0686603401272858</v>
      </c>
    </row>
    <row r="52" spans="1:2" x14ac:dyDescent="0.5">
      <c r="A52">
        <v>0.47107713123151462</v>
      </c>
      <c r="B52">
        <v>1.0425852537563916</v>
      </c>
    </row>
    <row r="53" spans="1:2" x14ac:dyDescent="0.5">
      <c r="A53">
        <v>0.81926457605480807</v>
      </c>
      <c r="B53">
        <v>2.5377279158391679</v>
      </c>
    </row>
    <row r="54" spans="1:2" x14ac:dyDescent="0.5">
      <c r="A54">
        <v>0.614448432041106</v>
      </c>
      <c r="B54">
        <v>1.0033466335432037</v>
      </c>
    </row>
    <row r="55" spans="1:2" x14ac:dyDescent="0.5">
      <c r="A55">
        <v>1.228896864082212</v>
      </c>
      <c r="B55">
        <v>2.4594971711111051</v>
      </c>
    </row>
    <row r="56" spans="1:2" x14ac:dyDescent="0.5">
      <c r="A56">
        <v>0.614448432041106</v>
      </c>
      <c r="B56">
        <v>0.66147748876608869</v>
      </c>
    </row>
    <row r="57" spans="1:2" x14ac:dyDescent="0.5">
      <c r="A57">
        <v>0.40963228802740403</v>
      </c>
      <c r="B57">
        <v>0.79577890989459699</v>
      </c>
    </row>
    <row r="58" spans="1:2" x14ac:dyDescent="0.5">
      <c r="A58">
        <v>16.897331881130416</v>
      </c>
      <c r="B58">
        <v>11.085385071291698</v>
      </c>
    </row>
    <row r="59" spans="1:2" x14ac:dyDescent="0.5">
      <c r="A59">
        <v>20.481614401370202</v>
      </c>
      <c r="B59">
        <v>21.822021478276749</v>
      </c>
    </row>
    <row r="60" spans="1:2" x14ac:dyDescent="0.5">
      <c r="A60">
        <v>18.433452961233179</v>
      </c>
      <c r="B60">
        <v>20.397445280625082</v>
      </c>
    </row>
    <row r="61" spans="1:2" x14ac:dyDescent="0.5">
      <c r="A61">
        <v>0.60408184045719349</v>
      </c>
      <c r="B61">
        <v>0.55514032684541481</v>
      </c>
    </row>
    <row r="62" spans="1:2" x14ac:dyDescent="0.5">
      <c r="A62">
        <v>1.0656032465752638</v>
      </c>
      <c r="B62">
        <v>0.93694033217440431</v>
      </c>
    </row>
    <row r="63" spans="1:2" x14ac:dyDescent="0.5">
      <c r="A63">
        <v>1.9440059228062245</v>
      </c>
      <c r="B63">
        <v>1.5743450087681121</v>
      </c>
    </row>
    <row r="64" spans="1:2" x14ac:dyDescent="0.5">
      <c r="A64">
        <v>0.48600148070155613</v>
      </c>
      <c r="B64">
        <v>0.54966702515382715</v>
      </c>
    </row>
    <row r="65" spans="1:2" x14ac:dyDescent="0.5">
      <c r="A65">
        <v>1.6488050234171308</v>
      </c>
      <c r="B65">
        <v>1.2332909854793814</v>
      </c>
    </row>
    <row r="66" spans="1:2" x14ac:dyDescent="0.5">
      <c r="A66">
        <v>1.846805626665913</v>
      </c>
      <c r="B66">
        <v>1.6108091775233493</v>
      </c>
    </row>
    <row r="67" spans="1:2" x14ac:dyDescent="0.5">
      <c r="A67">
        <v>0.61560187555530443</v>
      </c>
      <c r="B67">
        <v>0.85297340808280042</v>
      </c>
    </row>
    <row r="68" spans="1:2" x14ac:dyDescent="0.5">
      <c r="A68">
        <v>0.94320287365783473</v>
      </c>
      <c r="B68">
        <v>1.3142264819916094</v>
      </c>
    </row>
    <row r="69" spans="1:2" x14ac:dyDescent="0.5">
      <c r="A69">
        <v>1.7856054402071988</v>
      </c>
      <c r="B69">
        <v>1.6750520273298251</v>
      </c>
    </row>
    <row r="70" spans="1:2" x14ac:dyDescent="0.5">
      <c r="A70">
        <v>1.1520035098110959</v>
      </c>
      <c r="B70">
        <v>0.97502676534044075</v>
      </c>
    </row>
    <row r="71" spans="1:2" x14ac:dyDescent="0.5">
      <c r="A71">
        <v>1.6128049137355343</v>
      </c>
      <c r="B71">
        <v>1.5008862201273043</v>
      </c>
    </row>
    <row r="72" spans="1:2" x14ac:dyDescent="0.5">
      <c r="A72">
        <v>2.3328071073674694</v>
      </c>
      <c r="B72">
        <v>2.3307666257456203</v>
      </c>
    </row>
    <row r="73" spans="1:2" x14ac:dyDescent="0.5">
      <c r="A73">
        <v>0.92880282978519602</v>
      </c>
      <c r="B73">
        <v>0.78658326450357308</v>
      </c>
    </row>
    <row r="74" spans="1:2" x14ac:dyDescent="0.5">
      <c r="A74">
        <v>1.4313643609402866</v>
      </c>
      <c r="B74">
        <v>1.5773651126664439</v>
      </c>
    </row>
    <row r="75" spans="1:2" x14ac:dyDescent="0.5">
      <c r="A75">
        <v>1.861205670538552</v>
      </c>
      <c r="B75">
        <v>2.0302755532865406</v>
      </c>
    </row>
    <row r="76" spans="1:2" x14ac:dyDescent="0.5">
      <c r="A76">
        <v>0.7164021826637752</v>
      </c>
      <c r="B76">
        <v>0.90908764459346902</v>
      </c>
    </row>
    <row r="77" spans="1:2" x14ac:dyDescent="0.5">
      <c r="A77">
        <v>1.0008030491483897</v>
      </c>
      <c r="B77">
        <v>1.1790954124744806</v>
      </c>
    </row>
    <row r="78" spans="1:2" x14ac:dyDescent="0.5">
      <c r="A78">
        <v>1.3305640538318158</v>
      </c>
      <c r="B78">
        <v>1.5876281794669507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D70D-43F5-4198-99E2-AEC602E681FD}">
  <dimension ref="A1:F13"/>
  <sheetViews>
    <sheetView tabSelected="1" workbookViewId="0">
      <selection activeCell="M22" sqref="M22"/>
    </sheetView>
  </sheetViews>
  <sheetFormatPr defaultRowHeight="14.35" x14ac:dyDescent="0.5"/>
  <cols>
    <col min="2" max="2" width="11.17578125" customWidth="1"/>
    <col min="3" max="3" width="11.1171875" customWidth="1"/>
    <col min="4" max="4" width="10.9375" customWidth="1"/>
  </cols>
  <sheetData>
    <row r="1" spans="1:6" x14ac:dyDescent="0.5">
      <c r="A1" s="10" t="s">
        <v>2</v>
      </c>
      <c r="B1" s="12" t="s">
        <v>47</v>
      </c>
      <c r="C1" s="12"/>
      <c r="D1" s="12"/>
      <c r="E1" s="12"/>
      <c r="F1" s="12"/>
    </row>
    <row r="2" spans="1:6" x14ac:dyDescent="0.5">
      <c r="A2" s="10"/>
      <c r="B2" s="13" t="s">
        <v>48</v>
      </c>
      <c r="C2" s="13" t="s">
        <v>49</v>
      </c>
      <c r="D2" s="13" t="s">
        <v>50</v>
      </c>
      <c r="E2" s="13" t="s">
        <v>51</v>
      </c>
      <c r="F2" s="13" t="s">
        <v>56</v>
      </c>
    </row>
    <row r="3" spans="1:6" x14ac:dyDescent="0.5">
      <c r="A3" s="17">
        <v>0</v>
      </c>
      <c r="B3">
        <v>32.006249389767618</v>
      </c>
      <c r="C3">
        <v>32.006249389767618</v>
      </c>
      <c r="D3">
        <v>32.006249389767618</v>
      </c>
      <c r="E3">
        <v>32.006249389767618</v>
      </c>
      <c r="F3">
        <v>32.006249389767618</v>
      </c>
    </row>
    <row r="4" spans="1:6" x14ac:dyDescent="0.5">
      <c r="A4" s="17">
        <v>0.5</v>
      </c>
      <c r="B4">
        <v>54.376584389767615</v>
      </c>
      <c r="C4">
        <v>54.376584389767615</v>
      </c>
      <c r="D4">
        <v>54.376584389767615</v>
      </c>
      <c r="E4">
        <v>54.376584389767615</v>
      </c>
      <c r="F4">
        <v>54.376584389767615</v>
      </c>
    </row>
    <row r="5" spans="1:6" x14ac:dyDescent="0.5">
      <c r="A5" s="17">
        <v>1</v>
      </c>
      <c r="B5">
        <v>72.073064744472504</v>
      </c>
      <c r="C5">
        <v>76.746919389767612</v>
      </c>
      <c r="D5">
        <v>76.746919389767612</v>
      </c>
      <c r="E5">
        <v>76.746919389767612</v>
      </c>
      <c r="F5">
        <v>76.746919389767612</v>
      </c>
    </row>
    <row r="6" spans="1:6" x14ac:dyDescent="0.5">
      <c r="A6" s="17">
        <v>1.5</v>
      </c>
      <c r="B6">
        <v>30.891560018062503</v>
      </c>
      <c r="C6">
        <v>71.927726268768296</v>
      </c>
      <c r="D6">
        <v>99.117254389767609</v>
      </c>
      <c r="E6">
        <v>99.117254389767609</v>
      </c>
      <c r="F6">
        <v>99.117254389767609</v>
      </c>
    </row>
    <row r="7" spans="1:6" x14ac:dyDescent="0.5">
      <c r="A7" s="17">
        <v>2</v>
      </c>
      <c r="B7">
        <v>23.544800000000002</v>
      </c>
      <c r="C7">
        <v>43.243780732154796</v>
      </c>
      <c r="D7">
        <v>88.557913899421592</v>
      </c>
      <c r="E7">
        <v>121.48758938976761</v>
      </c>
      <c r="F7">
        <v>121.48758938976761</v>
      </c>
    </row>
    <row r="8" spans="1:6" x14ac:dyDescent="0.5">
      <c r="A8" s="17">
        <v>2.5</v>
      </c>
      <c r="B8">
        <v>29.431000000000001</v>
      </c>
      <c r="C8">
        <v>29.431000000000001</v>
      </c>
      <c r="D8">
        <v>65.394267439842196</v>
      </c>
      <c r="E8">
        <v>139.11457359790799</v>
      </c>
      <c r="F8">
        <v>143.85792438976762</v>
      </c>
    </row>
    <row r="9" spans="1:6" x14ac:dyDescent="0.5">
      <c r="A9" s="17">
        <v>3</v>
      </c>
      <c r="B9">
        <v>35.3172</v>
      </c>
      <c r="C9">
        <v>35.3172</v>
      </c>
      <c r="D9">
        <v>48.061832785606299</v>
      </c>
      <c r="E9">
        <v>120.76625227928101</v>
      </c>
      <c r="F9">
        <v>166.2282593897676</v>
      </c>
    </row>
    <row r="10" spans="1:6" x14ac:dyDescent="0.5">
      <c r="A10" s="17">
        <v>3.5</v>
      </c>
      <c r="B10">
        <v>41.203400000000002</v>
      </c>
      <c r="C10">
        <v>41.203400000000002</v>
      </c>
      <c r="D10">
        <v>41.203400000000002</v>
      </c>
      <c r="E10">
        <v>105.15850782394399</v>
      </c>
      <c r="F10">
        <v>167.81133413314799</v>
      </c>
    </row>
    <row r="11" spans="1:6" x14ac:dyDescent="0.5">
      <c r="A11" s="17">
        <v>4</v>
      </c>
      <c r="B11">
        <v>47.089600000000004</v>
      </c>
      <c r="C11">
        <v>47.089600000000004</v>
      </c>
      <c r="D11">
        <v>47.089600000000004</v>
      </c>
      <c r="E11">
        <v>93.231186270713806</v>
      </c>
      <c r="F11">
        <v>161.25755012035302</v>
      </c>
    </row>
    <row r="12" spans="1:6" x14ac:dyDescent="0.5">
      <c r="A12" s="17">
        <v>4.5</v>
      </c>
      <c r="B12">
        <v>52.9758</v>
      </c>
      <c r="C12">
        <v>52.9758</v>
      </c>
      <c r="D12">
        <v>52.9758</v>
      </c>
      <c r="E12">
        <v>96.380926668643895</v>
      </c>
      <c r="F12">
        <v>166.58158600330299</v>
      </c>
    </row>
    <row r="13" spans="1:6" x14ac:dyDescent="0.5">
      <c r="A13" s="17">
        <v>5</v>
      </c>
      <c r="B13">
        <v>58.862000000000002</v>
      </c>
      <c r="C13">
        <v>58.862000000000002</v>
      </c>
      <c r="D13">
        <v>58.862000000000002</v>
      </c>
      <c r="E13">
        <v>124.607808887958</v>
      </c>
      <c r="F13">
        <v>191.77262485027299</v>
      </c>
    </row>
  </sheetData>
  <mergeCells count="2">
    <mergeCell ref="A1:A2"/>
    <mergeCell ref="B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2333-1FA1-49DF-93F0-B72CCFA9CB18}">
  <dimension ref="A1:E1004"/>
  <sheetViews>
    <sheetView workbookViewId="0">
      <selection activeCell="D1" sqref="D1:E1"/>
    </sheetView>
  </sheetViews>
  <sheetFormatPr defaultRowHeight="14.35" x14ac:dyDescent="0.5"/>
  <cols>
    <col min="1" max="1" width="25.29296875" customWidth="1"/>
    <col min="4" max="4" width="22.703125" customWidth="1"/>
  </cols>
  <sheetData>
    <row r="1" spans="1:5" x14ac:dyDescent="0.5">
      <c r="A1" t="s">
        <v>18</v>
      </c>
      <c r="B1" t="s">
        <v>2</v>
      </c>
      <c r="D1" t="s">
        <v>19</v>
      </c>
      <c r="E1" t="s">
        <v>2</v>
      </c>
    </row>
    <row r="2" spans="1:5" x14ac:dyDescent="0.5">
      <c r="A2">
        <v>130.19706421800001</v>
      </c>
      <c r="B2">
        <v>0</v>
      </c>
      <c r="D2">
        <v>130.82</v>
      </c>
      <c r="E2">
        <v>0</v>
      </c>
    </row>
    <row r="3" spans="1:5" x14ac:dyDescent="0.5">
      <c r="A3">
        <v>118.92915050799999</v>
      </c>
      <c r="B3">
        <v>0.60960000000000003</v>
      </c>
      <c r="D3">
        <v>130.61000000000001</v>
      </c>
      <c r="E3">
        <v>1.0999999999999999E-2</v>
      </c>
    </row>
    <row r="4" spans="1:5" x14ac:dyDescent="0.5">
      <c r="A4">
        <v>107.751997856</v>
      </c>
      <c r="B4">
        <v>1.2192000000000001</v>
      </c>
      <c r="D4">
        <v>130.41</v>
      </c>
      <c r="E4">
        <v>2.1000000000000001E-2</v>
      </c>
    </row>
    <row r="5" spans="1:5" x14ac:dyDescent="0.5">
      <c r="A5">
        <v>96.187831245999988</v>
      </c>
      <c r="B5">
        <v>1.8288</v>
      </c>
      <c r="D5">
        <v>130.21</v>
      </c>
      <c r="E5">
        <v>3.2000000000000001E-2</v>
      </c>
    </row>
    <row r="6" spans="1:5" x14ac:dyDescent="0.5">
      <c r="A6">
        <v>84.860402034000003</v>
      </c>
      <c r="B6">
        <v>2.4384000000000001</v>
      </c>
      <c r="D6">
        <v>130</v>
      </c>
      <c r="E6">
        <v>4.2999999999999997E-2</v>
      </c>
    </row>
    <row r="7" spans="1:5" x14ac:dyDescent="0.5">
      <c r="A7">
        <v>73.781738390000001</v>
      </c>
      <c r="B7">
        <v>3.048</v>
      </c>
      <c r="D7">
        <v>129.80000000000001</v>
      </c>
      <c r="E7">
        <v>5.2999999999999999E-2</v>
      </c>
    </row>
    <row r="8" spans="1:5" x14ac:dyDescent="0.5">
      <c r="A8">
        <v>62.52809160599999</v>
      </c>
      <c r="B8">
        <v>3.6576</v>
      </c>
      <c r="D8">
        <v>129.59</v>
      </c>
      <c r="E8">
        <v>6.4000000000000001E-2</v>
      </c>
    </row>
    <row r="9" spans="1:5" x14ac:dyDescent="0.5">
      <c r="A9">
        <v>51.550316000000002</v>
      </c>
      <c r="B9">
        <v>4.2671999999999999</v>
      </c>
      <c r="D9">
        <v>129.38999999999999</v>
      </c>
      <c r="E9">
        <v>7.3999999999999996E-2</v>
      </c>
    </row>
    <row r="10" spans="1:5" x14ac:dyDescent="0.5">
      <c r="A10">
        <v>40.539479500000006</v>
      </c>
      <c r="B10">
        <v>4.8768000000000002</v>
      </c>
      <c r="D10">
        <v>129.19</v>
      </c>
      <c r="E10">
        <v>8.5000000000000006E-2</v>
      </c>
    </row>
    <row r="11" spans="1:5" x14ac:dyDescent="0.5">
      <c r="A11">
        <v>30.630300689999999</v>
      </c>
      <c r="B11">
        <v>5.4863999999999997</v>
      </c>
      <c r="D11">
        <v>128.97999999999999</v>
      </c>
      <c r="E11">
        <v>9.6000000000000002E-2</v>
      </c>
    </row>
    <row r="12" spans="1:5" x14ac:dyDescent="0.5">
      <c r="A12">
        <v>21.760494452000003</v>
      </c>
      <c r="B12">
        <v>6.0960000000000001</v>
      </c>
      <c r="D12">
        <v>128.78</v>
      </c>
      <c r="E12">
        <v>0.106</v>
      </c>
    </row>
    <row r="13" spans="1:5" x14ac:dyDescent="0.5">
      <c r="A13">
        <v>14.715054135999999</v>
      </c>
      <c r="B13">
        <v>6.7055999999999996</v>
      </c>
      <c r="D13">
        <v>128.57</v>
      </c>
      <c r="E13">
        <v>0.11700000000000001</v>
      </c>
    </row>
    <row r="14" spans="1:5" x14ac:dyDescent="0.5">
      <c r="A14">
        <v>9.3642564555999996</v>
      </c>
      <c r="B14">
        <v>7.3151999999999999</v>
      </c>
      <c r="D14">
        <v>128.37</v>
      </c>
      <c r="E14">
        <v>0.128</v>
      </c>
    </row>
    <row r="15" spans="1:5" x14ac:dyDescent="0.5">
      <c r="A15">
        <v>5.7698848025999991</v>
      </c>
      <c r="B15">
        <v>7.9248000000000003</v>
      </c>
      <c r="D15">
        <v>128.17000000000002</v>
      </c>
      <c r="E15">
        <v>0.13800000000000001</v>
      </c>
    </row>
    <row r="16" spans="1:5" x14ac:dyDescent="0.5">
      <c r="A16">
        <v>3.2621241336</v>
      </c>
      <c r="B16">
        <v>8.5343999999999998</v>
      </c>
      <c r="D16">
        <v>127.96</v>
      </c>
      <c r="E16">
        <v>0.14899999999999999</v>
      </c>
    </row>
    <row r="17" spans="1:5" x14ac:dyDescent="0.5">
      <c r="A17">
        <v>1.8365721714000003</v>
      </c>
      <c r="B17">
        <v>9.1440000000000001</v>
      </c>
      <c r="D17">
        <v>127.75999999999999</v>
      </c>
      <c r="E17">
        <v>0.159</v>
      </c>
    </row>
    <row r="18" spans="1:5" x14ac:dyDescent="0.5">
      <c r="A18">
        <v>0.52277208374000006</v>
      </c>
      <c r="B18">
        <v>9.7536000000000005</v>
      </c>
      <c r="D18">
        <v>127.55000000000001</v>
      </c>
      <c r="E18">
        <v>0.17</v>
      </c>
    </row>
    <row r="19" spans="1:5" x14ac:dyDescent="0.5">
      <c r="A19">
        <v>0</v>
      </c>
      <c r="B19">
        <v>10.363200000000001</v>
      </c>
      <c r="D19">
        <v>127.35</v>
      </c>
      <c r="E19">
        <v>0.18099999999999999</v>
      </c>
    </row>
    <row r="20" spans="1:5" x14ac:dyDescent="0.5">
      <c r="D20">
        <v>127.15</v>
      </c>
      <c r="E20">
        <v>0.191</v>
      </c>
    </row>
    <row r="21" spans="1:5" x14ac:dyDescent="0.5">
      <c r="D21">
        <v>126.94000000000001</v>
      </c>
      <c r="E21">
        <v>0.20200000000000001</v>
      </c>
    </row>
    <row r="22" spans="1:5" x14ac:dyDescent="0.5">
      <c r="D22">
        <v>126.74</v>
      </c>
      <c r="E22">
        <v>0.21299999999999999</v>
      </c>
    </row>
    <row r="23" spans="1:5" x14ac:dyDescent="0.5">
      <c r="D23">
        <v>126.53</v>
      </c>
      <c r="E23">
        <v>0.223</v>
      </c>
    </row>
    <row r="24" spans="1:5" x14ac:dyDescent="0.5">
      <c r="D24">
        <v>126.32999999999998</v>
      </c>
      <c r="E24">
        <v>0.23400000000000001</v>
      </c>
    </row>
    <row r="25" spans="1:5" x14ac:dyDescent="0.5">
      <c r="D25">
        <v>126.12</v>
      </c>
      <c r="E25">
        <v>0.24399999999999999</v>
      </c>
    </row>
    <row r="26" spans="1:5" x14ac:dyDescent="0.5">
      <c r="D26">
        <v>125.92</v>
      </c>
      <c r="E26">
        <v>0.255</v>
      </c>
    </row>
    <row r="27" spans="1:5" x14ac:dyDescent="0.5">
      <c r="D27">
        <v>125.72</v>
      </c>
      <c r="E27">
        <v>0.26600000000000001</v>
      </c>
    </row>
    <row r="28" spans="1:5" x14ac:dyDescent="0.5">
      <c r="D28">
        <v>125.51</v>
      </c>
      <c r="E28">
        <v>0.27600000000000002</v>
      </c>
    </row>
    <row r="29" spans="1:5" x14ac:dyDescent="0.5">
      <c r="D29">
        <v>125.31</v>
      </c>
      <c r="E29">
        <v>0.28699999999999998</v>
      </c>
    </row>
    <row r="30" spans="1:5" x14ac:dyDescent="0.5">
      <c r="D30">
        <v>125.1</v>
      </c>
      <c r="E30">
        <v>0.29799999999999999</v>
      </c>
    </row>
    <row r="31" spans="1:5" x14ac:dyDescent="0.5">
      <c r="D31">
        <v>124.9</v>
      </c>
      <c r="E31">
        <v>0.308</v>
      </c>
    </row>
    <row r="32" spans="1:5" x14ac:dyDescent="0.5">
      <c r="D32">
        <v>124.69</v>
      </c>
      <c r="E32">
        <v>0.31900000000000001</v>
      </c>
    </row>
    <row r="33" spans="4:5" x14ac:dyDescent="0.5">
      <c r="D33">
        <v>124.49</v>
      </c>
      <c r="E33">
        <v>0.32900000000000001</v>
      </c>
    </row>
    <row r="34" spans="4:5" x14ac:dyDescent="0.5">
      <c r="D34">
        <v>124.29</v>
      </c>
      <c r="E34">
        <v>0.34</v>
      </c>
    </row>
    <row r="35" spans="4:5" x14ac:dyDescent="0.5">
      <c r="D35">
        <v>124.08</v>
      </c>
      <c r="E35">
        <v>0.35099999999999998</v>
      </c>
    </row>
    <row r="36" spans="4:5" x14ac:dyDescent="0.5">
      <c r="D36">
        <v>123.88</v>
      </c>
      <c r="E36">
        <v>0.36099999999999999</v>
      </c>
    </row>
    <row r="37" spans="4:5" x14ac:dyDescent="0.5">
      <c r="D37">
        <v>123.67000000000002</v>
      </c>
      <c r="E37">
        <v>0.372</v>
      </c>
    </row>
    <row r="38" spans="4:5" x14ac:dyDescent="0.5">
      <c r="D38">
        <v>123.47</v>
      </c>
      <c r="E38">
        <v>0.38300000000000001</v>
      </c>
    </row>
    <row r="39" spans="4:5" x14ac:dyDescent="0.5">
      <c r="D39">
        <v>123.26</v>
      </c>
      <c r="E39">
        <v>0.39300000000000002</v>
      </c>
    </row>
    <row r="40" spans="4:5" x14ac:dyDescent="0.5">
      <c r="D40">
        <v>123.05999999999999</v>
      </c>
      <c r="E40">
        <v>0.40400000000000003</v>
      </c>
    </row>
    <row r="41" spans="4:5" x14ac:dyDescent="0.5">
      <c r="D41">
        <v>122.85</v>
      </c>
      <c r="E41">
        <v>0.41399999999999998</v>
      </c>
    </row>
    <row r="42" spans="4:5" x14ac:dyDescent="0.5">
      <c r="D42">
        <v>122.65</v>
      </c>
      <c r="E42">
        <v>0.42499999999999999</v>
      </c>
    </row>
    <row r="43" spans="4:5" x14ac:dyDescent="0.5">
      <c r="D43">
        <v>122.44</v>
      </c>
      <c r="E43">
        <v>0.436</v>
      </c>
    </row>
    <row r="44" spans="4:5" x14ac:dyDescent="0.5">
      <c r="D44">
        <v>122.24000000000001</v>
      </c>
      <c r="E44">
        <v>0.44600000000000001</v>
      </c>
    </row>
    <row r="45" spans="4:5" x14ac:dyDescent="0.5">
      <c r="D45">
        <v>122.03</v>
      </c>
      <c r="E45">
        <v>0.45700000000000002</v>
      </c>
    </row>
    <row r="46" spans="4:5" x14ac:dyDescent="0.5">
      <c r="D46">
        <v>121.83</v>
      </c>
      <c r="E46">
        <v>0.46800000000000003</v>
      </c>
    </row>
    <row r="47" spans="4:5" x14ac:dyDescent="0.5">
      <c r="D47">
        <v>121.62</v>
      </c>
      <c r="E47">
        <v>0.47799999999999998</v>
      </c>
    </row>
    <row r="48" spans="4:5" x14ac:dyDescent="0.5">
      <c r="D48">
        <v>121.41999999999999</v>
      </c>
      <c r="E48">
        <v>0.48899999999999999</v>
      </c>
    </row>
    <row r="49" spans="4:5" x14ac:dyDescent="0.5">
      <c r="D49">
        <v>121.22</v>
      </c>
      <c r="E49">
        <v>0.5</v>
      </c>
    </row>
    <row r="50" spans="4:5" x14ac:dyDescent="0.5">
      <c r="D50">
        <v>121.01</v>
      </c>
      <c r="E50">
        <v>0.51</v>
      </c>
    </row>
    <row r="51" spans="4:5" x14ac:dyDescent="0.5">
      <c r="D51">
        <v>120.81</v>
      </c>
      <c r="E51">
        <v>0.52100000000000002</v>
      </c>
    </row>
    <row r="52" spans="4:5" x14ac:dyDescent="0.5">
      <c r="D52">
        <v>120.60000000000001</v>
      </c>
      <c r="E52">
        <v>0.53100000000000003</v>
      </c>
    </row>
    <row r="53" spans="4:5" x14ac:dyDescent="0.5">
      <c r="D53">
        <v>120.39999999999999</v>
      </c>
      <c r="E53">
        <v>0.54200000000000004</v>
      </c>
    </row>
    <row r="54" spans="4:5" x14ac:dyDescent="0.5">
      <c r="D54">
        <v>120.19</v>
      </c>
      <c r="E54">
        <v>0.55300000000000005</v>
      </c>
    </row>
    <row r="55" spans="4:5" x14ac:dyDescent="0.5">
      <c r="D55">
        <v>119.99000000000001</v>
      </c>
      <c r="E55">
        <v>0.56299999999999994</v>
      </c>
    </row>
    <row r="56" spans="4:5" x14ac:dyDescent="0.5">
      <c r="D56">
        <v>119.78</v>
      </c>
      <c r="E56">
        <v>0.57399999999999995</v>
      </c>
    </row>
    <row r="57" spans="4:5" x14ac:dyDescent="0.5">
      <c r="D57">
        <v>119.58</v>
      </c>
      <c r="E57">
        <v>0.58499999999999996</v>
      </c>
    </row>
    <row r="58" spans="4:5" x14ac:dyDescent="0.5">
      <c r="D58">
        <v>119.36999999999999</v>
      </c>
      <c r="E58">
        <v>0.59499999999999997</v>
      </c>
    </row>
    <row r="59" spans="4:5" x14ac:dyDescent="0.5">
      <c r="D59">
        <v>119.17</v>
      </c>
      <c r="E59">
        <v>0.60599999999999998</v>
      </c>
    </row>
    <row r="60" spans="4:5" x14ac:dyDescent="0.5">
      <c r="D60">
        <v>118.96000000000001</v>
      </c>
      <c r="E60">
        <v>0.61599999999999999</v>
      </c>
    </row>
    <row r="61" spans="4:5" x14ac:dyDescent="0.5">
      <c r="D61">
        <v>118.75999999999999</v>
      </c>
      <c r="E61">
        <v>0.627</v>
      </c>
    </row>
    <row r="62" spans="4:5" x14ac:dyDescent="0.5">
      <c r="D62">
        <v>118.55000000000001</v>
      </c>
      <c r="E62">
        <v>0.63800000000000001</v>
      </c>
    </row>
    <row r="63" spans="4:5" x14ac:dyDescent="0.5">
      <c r="D63">
        <v>118.35000000000001</v>
      </c>
      <c r="E63">
        <v>0.64800000000000002</v>
      </c>
    </row>
    <row r="64" spans="4:5" x14ac:dyDescent="0.5">
      <c r="D64">
        <v>118.14</v>
      </c>
      <c r="E64">
        <v>0.65900000000000003</v>
      </c>
    </row>
    <row r="65" spans="4:5" x14ac:dyDescent="0.5">
      <c r="D65">
        <v>117.94</v>
      </c>
      <c r="E65">
        <v>0.67</v>
      </c>
    </row>
    <row r="66" spans="4:5" x14ac:dyDescent="0.5">
      <c r="D66">
        <v>117.72999999999999</v>
      </c>
      <c r="E66">
        <v>0.68</v>
      </c>
    </row>
    <row r="67" spans="4:5" x14ac:dyDescent="0.5">
      <c r="D67">
        <v>117.53</v>
      </c>
      <c r="E67">
        <v>0.69099999999999995</v>
      </c>
    </row>
    <row r="68" spans="4:5" x14ac:dyDescent="0.5">
      <c r="D68">
        <v>117.32</v>
      </c>
      <c r="E68">
        <v>0.70099999999999996</v>
      </c>
    </row>
    <row r="69" spans="4:5" x14ac:dyDescent="0.5">
      <c r="D69">
        <v>117.12</v>
      </c>
      <c r="E69">
        <v>0.71199999999999997</v>
      </c>
    </row>
    <row r="70" spans="4:5" x14ac:dyDescent="0.5">
      <c r="D70">
        <v>116.91000000000001</v>
      </c>
      <c r="E70">
        <v>0.72299999999999998</v>
      </c>
    </row>
    <row r="71" spans="4:5" x14ac:dyDescent="0.5">
      <c r="D71">
        <v>116.7</v>
      </c>
      <c r="E71">
        <v>0.73299999999999998</v>
      </c>
    </row>
    <row r="72" spans="4:5" x14ac:dyDescent="0.5">
      <c r="D72">
        <v>116.5</v>
      </c>
      <c r="E72">
        <v>0.74399999999999999</v>
      </c>
    </row>
    <row r="73" spans="4:5" x14ac:dyDescent="0.5">
      <c r="D73">
        <v>116.28999999999999</v>
      </c>
      <c r="E73">
        <v>0.755</v>
      </c>
    </row>
    <row r="74" spans="4:5" x14ac:dyDescent="0.5">
      <c r="D74">
        <v>116.09</v>
      </c>
      <c r="E74">
        <v>0.76500000000000001</v>
      </c>
    </row>
    <row r="75" spans="4:5" x14ac:dyDescent="0.5">
      <c r="D75">
        <v>115.88</v>
      </c>
      <c r="E75">
        <v>0.77600000000000002</v>
      </c>
    </row>
    <row r="76" spans="4:5" x14ac:dyDescent="0.5">
      <c r="D76">
        <v>115.67999999999999</v>
      </c>
      <c r="E76">
        <v>0.78600000000000003</v>
      </c>
    </row>
    <row r="77" spans="4:5" x14ac:dyDescent="0.5">
      <c r="D77">
        <v>115.47</v>
      </c>
      <c r="E77">
        <v>0.79700000000000004</v>
      </c>
    </row>
    <row r="78" spans="4:5" x14ac:dyDescent="0.5">
      <c r="D78">
        <v>115.27</v>
      </c>
      <c r="E78">
        <v>0.80800000000000005</v>
      </c>
    </row>
    <row r="79" spans="4:5" x14ac:dyDescent="0.5">
      <c r="D79">
        <v>115.06</v>
      </c>
      <c r="E79">
        <v>0.81799999999999995</v>
      </c>
    </row>
    <row r="80" spans="4:5" x14ac:dyDescent="0.5">
      <c r="D80">
        <v>114.86000000000001</v>
      </c>
      <c r="E80">
        <v>0.82899999999999996</v>
      </c>
    </row>
    <row r="81" spans="4:5" x14ac:dyDescent="0.5">
      <c r="D81">
        <v>114.65</v>
      </c>
      <c r="E81">
        <v>0.84</v>
      </c>
    </row>
    <row r="82" spans="4:5" x14ac:dyDescent="0.5">
      <c r="D82">
        <v>114.45</v>
      </c>
      <c r="E82">
        <v>0.85</v>
      </c>
    </row>
    <row r="83" spans="4:5" x14ac:dyDescent="0.5">
      <c r="D83">
        <v>114.24</v>
      </c>
      <c r="E83">
        <v>0.86099999999999999</v>
      </c>
    </row>
    <row r="84" spans="4:5" x14ac:dyDescent="0.5">
      <c r="D84">
        <v>114.03</v>
      </c>
      <c r="E84">
        <v>0.871</v>
      </c>
    </row>
    <row r="85" spans="4:5" x14ac:dyDescent="0.5">
      <c r="D85">
        <v>113.82999999999998</v>
      </c>
      <c r="E85">
        <v>0.88200000000000001</v>
      </c>
    </row>
    <row r="86" spans="4:5" x14ac:dyDescent="0.5">
      <c r="D86">
        <v>113.62</v>
      </c>
      <c r="E86">
        <v>0.89300000000000002</v>
      </c>
    </row>
    <row r="87" spans="4:5" x14ac:dyDescent="0.5">
      <c r="D87">
        <v>113.42</v>
      </c>
      <c r="E87">
        <v>0.90300000000000002</v>
      </c>
    </row>
    <row r="88" spans="4:5" x14ac:dyDescent="0.5">
      <c r="D88">
        <v>113.21</v>
      </c>
      <c r="E88">
        <v>0.91400000000000003</v>
      </c>
    </row>
    <row r="89" spans="4:5" x14ac:dyDescent="0.5">
      <c r="D89">
        <v>113.01</v>
      </c>
      <c r="E89">
        <v>0.92500000000000004</v>
      </c>
    </row>
    <row r="90" spans="4:5" x14ac:dyDescent="0.5">
      <c r="D90">
        <v>112.8</v>
      </c>
      <c r="E90">
        <v>0.93500000000000005</v>
      </c>
    </row>
    <row r="91" spans="4:5" x14ac:dyDescent="0.5">
      <c r="D91">
        <v>112.6</v>
      </c>
      <c r="E91">
        <v>0.94599999999999995</v>
      </c>
    </row>
    <row r="92" spans="4:5" x14ac:dyDescent="0.5">
      <c r="D92">
        <v>112.39000000000001</v>
      </c>
      <c r="E92">
        <v>0.95699999999999996</v>
      </c>
    </row>
    <row r="93" spans="4:5" x14ac:dyDescent="0.5">
      <c r="D93">
        <v>112.18</v>
      </c>
      <c r="E93">
        <v>0.96699999999999997</v>
      </c>
    </row>
    <row r="94" spans="4:5" x14ac:dyDescent="0.5">
      <c r="D94">
        <v>111.98</v>
      </c>
      <c r="E94">
        <v>0.97799999999999998</v>
      </c>
    </row>
    <row r="95" spans="4:5" x14ac:dyDescent="0.5">
      <c r="D95">
        <v>111.77</v>
      </c>
      <c r="E95">
        <v>0.98799999999999999</v>
      </c>
    </row>
    <row r="96" spans="4:5" x14ac:dyDescent="0.5">
      <c r="D96">
        <v>111.57</v>
      </c>
      <c r="E96">
        <v>0.999</v>
      </c>
    </row>
    <row r="97" spans="4:5" x14ac:dyDescent="0.5">
      <c r="D97">
        <v>111.35999999999999</v>
      </c>
      <c r="E97">
        <v>1.01</v>
      </c>
    </row>
    <row r="98" spans="4:5" x14ac:dyDescent="0.5">
      <c r="D98">
        <v>111.15</v>
      </c>
      <c r="E98">
        <v>1.02</v>
      </c>
    </row>
    <row r="99" spans="4:5" x14ac:dyDescent="0.5">
      <c r="D99">
        <v>110.95</v>
      </c>
      <c r="E99">
        <v>1.0309999999999999</v>
      </c>
    </row>
    <row r="100" spans="4:5" x14ac:dyDescent="0.5">
      <c r="D100">
        <v>110.74</v>
      </c>
      <c r="E100">
        <v>1.042</v>
      </c>
    </row>
    <row r="101" spans="4:5" x14ac:dyDescent="0.5">
      <c r="D101">
        <v>110.54</v>
      </c>
      <c r="E101">
        <v>1.052</v>
      </c>
    </row>
    <row r="102" spans="4:5" x14ac:dyDescent="0.5">
      <c r="D102">
        <v>110.33</v>
      </c>
      <c r="E102">
        <v>1.0629999999999999</v>
      </c>
    </row>
    <row r="103" spans="4:5" x14ac:dyDescent="0.5">
      <c r="D103">
        <v>110.13</v>
      </c>
      <c r="E103">
        <v>1.073</v>
      </c>
    </row>
    <row r="104" spans="4:5" x14ac:dyDescent="0.5">
      <c r="D104">
        <v>109.92000000000002</v>
      </c>
      <c r="E104">
        <v>1.0840000000000001</v>
      </c>
    </row>
    <row r="105" spans="4:5" x14ac:dyDescent="0.5">
      <c r="D105">
        <v>109.71000000000001</v>
      </c>
      <c r="E105">
        <v>1.095</v>
      </c>
    </row>
    <row r="106" spans="4:5" x14ac:dyDescent="0.5">
      <c r="D106">
        <v>109.51</v>
      </c>
      <c r="E106">
        <v>1.105</v>
      </c>
    </row>
    <row r="107" spans="4:5" x14ac:dyDescent="0.5">
      <c r="D107">
        <v>109.3</v>
      </c>
      <c r="E107">
        <v>1.1160000000000001</v>
      </c>
    </row>
    <row r="108" spans="4:5" x14ac:dyDescent="0.5">
      <c r="D108">
        <v>109.1</v>
      </c>
      <c r="E108">
        <v>1.127</v>
      </c>
    </row>
    <row r="109" spans="4:5" x14ac:dyDescent="0.5">
      <c r="D109">
        <v>108.88999999999999</v>
      </c>
      <c r="E109">
        <v>1.137</v>
      </c>
    </row>
    <row r="110" spans="4:5" x14ac:dyDescent="0.5">
      <c r="D110">
        <v>108.68</v>
      </c>
      <c r="E110">
        <v>1.1479999999999999</v>
      </c>
    </row>
    <row r="111" spans="4:5" x14ac:dyDescent="0.5">
      <c r="D111">
        <v>108.48</v>
      </c>
      <c r="E111">
        <v>1.1579999999999999</v>
      </c>
    </row>
    <row r="112" spans="4:5" x14ac:dyDescent="0.5">
      <c r="D112">
        <v>108.27</v>
      </c>
      <c r="E112">
        <v>1.169</v>
      </c>
    </row>
    <row r="113" spans="4:5" x14ac:dyDescent="0.5">
      <c r="D113">
        <v>108.05999999999999</v>
      </c>
      <c r="E113">
        <v>1.18</v>
      </c>
    </row>
    <row r="114" spans="4:5" x14ac:dyDescent="0.5">
      <c r="D114">
        <v>107.86</v>
      </c>
      <c r="E114">
        <v>1.19</v>
      </c>
    </row>
    <row r="115" spans="4:5" x14ac:dyDescent="0.5">
      <c r="D115">
        <v>107.65</v>
      </c>
      <c r="E115">
        <v>1.2010000000000001</v>
      </c>
    </row>
    <row r="116" spans="4:5" x14ac:dyDescent="0.5">
      <c r="D116">
        <v>107.44999999999999</v>
      </c>
      <c r="E116">
        <v>1.212</v>
      </c>
    </row>
    <row r="117" spans="4:5" x14ac:dyDescent="0.5">
      <c r="D117">
        <v>107.24000000000001</v>
      </c>
      <c r="E117">
        <v>1.222</v>
      </c>
    </row>
    <row r="118" spans="4:5" x14ac:dyDescent="0.5">
      <c r="D118">
        <v>107.03</v>
      </c>
      <c r="E118">
        <v>1.2330000000000001</v>
      </c>
    </row>
    <row r="119" spans="4:5" x14ac:dyDescent="0.5">
      <c r="D119">
        <v>106.83</v>
      </c>
      <c r="E119">
        <v>1.2430000000000001</v>
      </c>
    </row>
    <row r="120" spans="4:5" x14ac:dyDescent="0.5">
      <c r="D120">
        <v>106.62</v>
      </c>
      <c r="E120">
        <v>1.254</v>
      </c>
    </row>
    <row r="121" spans="4:5" x14ac:dyDescent="0.5">
      <c r="D121">
        <v>106.41</v>
      </c>
      <c r="E121">
        <v>1.2649999999999999</v>
      </c>
    </row>
    <row r="122" spans="4:5" x14ac:dyDescent="0.5">
      <c r="D122">
        <v>106.21000000000001</v>
      </c>
      <c r="E122">
        <v>1.2749999999999999</v>
      </c>
    </row>
    <row r="123" spans="4:5" x14ac:dyDescent="0.5">
      <c r="D123">
        <v>106</v>
      </c>
      <c r="E123">
        <v>1.286</v>
      </c>
    </row>
    <row r="124" spans="4:5" x14ac:dyDescent="0.5">
      <c r="D124">
        <v>105.8</v>
      </c>
      <c r="E124">
        <v>1.2969999999999999</v>
      </c>
    </row>
    <row r="125" spans="4:5" x14ac:dyDescent="0.5">
      <c r="D125">
        <v>105.58999999999999</v>
      </c>
      <c r="E125">
        <v>1.3069999999999999</v>
      </c>
    </row>
    <row r="126" spans="4:5" x14ac:dyDescent="0.5">
      <c r="D126">
        <v>105.38</v>
      </c>
      <c r="E126">
        <v>1.3180000000000001</v>
      </c>
    </row>
    <row r="127" spans="4:5" x14ac:dyDescent="0.5">
      <c r="D127">
        <v>105.18</v>
      </c>
      <c r="E127">
        <v>1.3280000000000001</v>
      </c>
    </row>
    <row r="128" spans="4:5" x14ac:dyDescent="0.5">
      <c r="D128">
        <v>104.97</v>
      </c>
      <c r="E128">
        <v>1.339</v>
      </c>
    </row>
    <row r="129" spans="4:5" x14ac:dyDescent="0.5">
      <c r="D129">
        <v>104.76</v>
      </c>
      <c r="E129">
        <v>1.35</v>
      </c>
    </row>
    <row r="130" spans="4:5" x14ac:dyDescent="0.5">
      <c r="D130">
        <v>104.56</v>
      </c>
      <c r="E130">
        <v>1.36</v>
      </c>
    </row>
    <row r="131" spans="4:5" x14ac:dyDescent="0.5">
      <c r="D131">
        <v>104.35000000000001</v>
      </c>
      <c r="E131">
        <v>1.371</v>
      </c>
    </row>
    <row r="132" spans="4:5" x14ac:dyDescent="0.5">
      <c r="D132">
        <v>104.14</v>
      </c>
      <c r="E132">
        <v>1.3819999999999999</v>
      </c>
    </row>
    <row r="133" spans="4:5" x14ac:dyDescent="0.5">
      <c r="D133">
        <v>103.94</v>
      </c>
      <c r="E133">
        <v>1.3919999999999999</v>
      </c>
    </row>
    <row r="134" spans="4:5" x14ac:dyDescent="0.5">
      <c r="D134">
        <v>103.72999999999999</v>
      </c>
      <c r="E134">
        <v>1.403</v>
      </c>
    </row>
    <row r="135" spans="4:5" x14ac:dyDescent="0.5">
      <c r="D135">
        <v>103.52000000000001</v>
      </c>
      <c r="E135">
        <v>1.4139999999999999</v>
      </c>
    </row>
    <row r="136" spans="4:5" x14ac:dyDescent="0.5">
      <c r="D136">
        <v>103.32000000000001</v>
      </c>
      <c r="E136">
        <v>1.4239999999999999</v>
      </c>
    </row>
    <row r="137" spans="4:5" x14ac:dyDescent="0.5">
      <c r="D137">
        <v>103.11</v>
      </c>
      <c r="E137">
        <v>1.4350000000000001</v>
      </c>
    </row>
    <row r="138" spans="4:5" x14ac:dyDescent="0.5">
      <c r="D138">
        <v>102.89999999999999</v>
      </c>
      <c r="E138">
        <v>1.4450000000000001</v>
      </c>
    </row>
    <row r="139" spans="4:5" x14ac:dyDescent="0.5">
      <c r="D139">
        <v>102.69999999999999</v>
      </c>
      <c r="E139">
        <v>1.456</v>
      </c>
    </row>
    <row r="140" spans="4:5" x14ac:dyDescent="0.5">
      <c r="D140">
        <v>102.49000000000001</v>
      </c>
      <c r="E140">
        <v>1.4670000000000001</v>
      </c>
    </row>
    <row r="141" spans="4:5" x14ac:dyDescent="0.5">
      <c r="D141">
        <v>102.28</v>
      </c>
      <c r="E141">
        <v>1.4770000000000001</v>
      </c>
    </row>
    <row r="142" spans="4:5" x14ac:dyDescent="0.5">
      <c r="D142">
        <v>102.08</v>
      </c>
      <c r="E142">
        <v>1.488</v>
      </c>
    </row>
    <row r="143" spans="4:5" x14ac:dyDescent="0.5">
      <c r="D143">
        <v>101.86999999999999</v>
      </c>
      <c r="E143">
        <v>1.4990000000000001</v>
      </c>
    </row>
    <row r="144" spans="4:5" x14ac:dyDescent="0.5">
      <c r="D144">
        <v>101.66</v>
      </c>
      <c r="E144">
        <v>1.5089999999999999</v>
      </c>
    </row>
    <row r="145" spans="4:5" x14ac:dyDescent="0.5">
      <c r="D145">
        <v>101.46000000000001</v>
      </c>
      <c r="E145">
        <v>1.52</v>
      </c>
    </row>
    <row r="146" spans="4:5" x14ac:dyDescent="0.5">
      <c r="D146">
        <v>101.25</v>
      </c>
      <c r="E146">
        <v>1.53</v>
      </c>
    </row>
    <row r="147" spans="4:5" x14ac:dyDescent="0.5">
      <c r="D147">
        <v>101.03999999999999</v>
      </c>
      <c r="E147">
        <v>1.5409999999999999</v>
      </c>
    </row>
    <row r="148" spans="4:5" x14ac:dyDescent="0.5">
      <c r="D148">
        <v>100.84</v>
      </c>
      <c r="E148">
        <v>1.552</v>
      </c>
    </row>
    <row r="149" spans="4:5" x14ac:dyDescent="0.5">
      <c r="D149">
        <v>100.63000000000001</v>
      </c>
      <c r="E149">
        <v>1.5620000000000001</v>
      </c>
    </row>
    <row r="150" spans="4:5" x14ac:dyDescent="0.5">
      <c r="D150">
        <v>100.42</v>
      </c>
      <c r="E150">
        <v>1.573</v>
      </c>
    </row>
    <row r="151" spans="4:5" x14ac:dyDescent="0.5">
      <c r="D151">
        <v>100.22</v>
      </c>
      <c r="E151">
        <v>1.5840000000000001</v>
      </c>
    </row>
    <row r="152" spans="4:5" x14ac:dyDescent="0.5">
      <c r="D152">
        <v>100.00999999999999</v>
      </c>
      <c r="E152">
        <v>1.5940000000000001</v>
      </c>
    </row>
    <row r="153" spans="4:5" x14ac:dyDescent="0.5">
      <c r="D153">
        <v>99.800000000000011</v>
      </c>
      <c r="E153">
        <v>1.605</v>
      </c>
    </row>
    <row r="154" spans="4:5" x14ac:dyDescent="0.5">
      <c r="D154">
        <v>99.59</v>
      </c>
      <c r="E154">
        <v>1.615</v>
      </c>
    </row>
    <row r="155" spans="4:5" x14ac:dyDescent="0.5">
      <c r="D155">
        <v>99.39</v>
      </c>
      <c r="E155">
        <v>1.6259999999999999</v>
      </c>
    </row>
    <row r="156" spans="4:5" x14ac:dyDescent="0.5">
      <c r="D156">
        <v>99.179999999999993</v>
      </c>
      <c r="E156">
        <v>1.637</v>
      </c>
    </row>
    <row r="157" spans="4:5" x14ac:dyDescent="0.5">
      <c r="D157">
        <v>98.97</v>
      </c>
      <c r="E157">
        <v>1.647</v>
      </c>
    </row>
    <row r="158" spans="4:5" x14ac:dyDescent="0.5">
      <c r="D158">
        <v>98.77000000000001</v>
      </c>
      <c r="E158">
        <v>1.6579999999999999</v>
      </c>
    </row>
    <row r="159" spans="4:5" x14ac:dyDescent="0.5">
      <c r="D159">
        <v>98.56</v>
      </c>
      <c r="E159">
        <v>1.669</v>
      </c>
    </row>
    <row r="160" spans="4:5" x14ac:dyDescent="0.5">
      <c r="D160">
        <v>98.350000000000009</v>
      </c>
      <c r="E160">
        <v>1.679</v>
      </c>
    </row>
    <row r="161" spans="4:5" x14ac:dyDescent="0.5">
      <c r="D161">
        <v>98.14</v>
      </c>
      <c r="E161">
        <v>1.69</v>
      </c>
    </row>
    <row r="162" spans="4:5" x14ac:dyDescent="0.5">
      <c r="D162">
        <v>97.94</v>
      </c>
      <c r="E162">
        <v>1.7</v>
      </c>
    </row>
    <row r="163" spans="4:5" x14ac:dyDescent="0.5">
      <c r="D163">
        <v>97.72999999999999</v>
      </c>
      <c r="E163">
        <v>1.7110000000000001</v>
      </c>
    </row>
    <row r="164" spans="4:5" x14ac:dyDescent="0.5">
      <c r="D164">
        <v>97.52000000000001</v>
      </c>
      <c r="E164">
        <v>1.722</v>
      </c>
    </row>
    <row r="165" spans="4:5" x14ac:dyDescent="0.5">
      <c r="D165">
        <v>97.32</v>
      </c>
      <c r="E165">
        <v>1.732</v>
      </c>
    </row>
    <row r="166" spans="4:5" x14ac:dyDescent="0.5">
      <c r="D166">
        <v>97.11</v>
      </c>
      <c r="E166">
        <v>1.7430000000000001</v>
      </c>
    </row>
    <row r="167" spans="4:5" x14ac:dyDescent="0.5">
      <c r="D167">
        <v>96.899999999999991</v>
      </c>
      <c r="E167">
        <v>1.754</v>
      </c>
    </row>
    <row r="168" spans="4:5" x14ac:dyDescent="0.5">
      <c r="D168">
        <v>96.69</v>
      </c>
      <c r="E168">
        <v>1.764</v>
      </c>
    </row>
    <row r="169" spans="4:5" x14ac:dyDescent="0.5">
      <c r="D169">
        <v>96.49</v>
      </c>
      <c r="E169">
        <v>1.7749999999999999</v>
      </c>
    </row>
    <row r="170" spans="4:5" x14ac:dyDescent="0.5">
      <c r="D170">
        <v>96.28</v>
      </c>
      <c r="E170">
        <v>1.7849999999999999</v>
      </c>
    </row>
    <row r="171" spans="4:5" x14ac:dyDescent="0.5">
      <c r="D171">
        <v>96.07</v>
      </c>
      <c r="E171">
        <v>1.796</v>
      </c>
    </row>
    <row r="172" spans="4:5" x14ac:dyDescent="0.5">
      <c r="D172">
        <v>95.86</v>
      </c>
      <c r="E172">
        <v>1.8069999999999999</v>
      </c>
    </row>
    <row r="173" spans="4:5" x14ac:dyDescent="0.5">
      <c r="D173">
        <v>95.660000000000011</v>
      </c>
      <c r="E173">
        <v>1.8169999999999999</v>
      </c>
    </row>
    <row r="174" spans="4:5" x14ac:dyDescent="0.5">
      <c r="D174">
        <v>95.45</v>
      </c>
      <c r="E174">
        <v>1.8280000000000001</v>
      </c>
    </row>
    <row r="175" spans="4:5" x14ac:dyDescent="0.5">
      <c r="D175">
        <v>95.24</v>
      </c>
      <c r="E175">
        <v>1.839</v>
      </c>
    </row>
    <row r="176" spans="4:5" x14ac:dyDescent="0.5">
      <c r="D176">
        <v>95.039999999999992</v>
      </c>
      <c r="E176">
        <v>1.849</v>
      </c>
    </row>
    <row r="177" spans="4:5" x14ac:dyDescent="0.5">
      <c r="D177">
        <v>94.830000000000013</v>
      </c>
      <c r="E177">
        <v>1.86</v>
      </c>
    </row>
    <row r="178" spans="4:5" x14ac:dyDescent="0.5">
      <c r="D178">
        <v>94.62</v>
      </c>
      <c r="E178">
        <v>1.871</v>
      </c>
    </row>
    <row r="179" spans="4:5" x14ac:dyDescent="0.5">
      <c r="D179">
        <v>94.410000000000011</v>
      </c>
      <c r="E179">
        <v>1.881</v>
      </c>
    </row>
    <row r="180" spans="4:5" x14ac:dyDescent="0.5">
      <c r="D180">
        <v>94.21</v>
      </c>
      <c r="E180">
        <v>1.8919999999999999</v>
      </c>
    </row>
    <row r="181" spans="4:5" x14ac:dyDescent="0.5">
      <c r="D181">
        <v>94</v>
      </c>
      <c r="E181">
        <v>1.9019999999999999</v>
      </c>
    </row>
    <row r="182" spans="4:5" x14ac:dyDescent="0.5">
      <c r="D182">
        <v>93.789999999999992</v>
      </c>
      <c r="E182">
        <v>1.913</v>
      </c>
    </row>
    <row r="183" spans="4:5" x14ac:dyDescent="0.5">
      <c r="D183">
        <v>93.580000000000013</v>
      </c>
      <c r="E183">
        <v>1.9239999999999999</v>
      </c>
    </row>
    <row r="184" spans="4:5" x14ac:dyDescent="0.5">
      <c r="D184">
        <v>93.38</v>
      </c>
      <c r="E184">
        <v>1.9339999999999999</v>
      </c>
    </row>
    <row r="185" spans="4:5" x14ac:dyDescent="0.5">
      <c r="D185">
        <v>93.17</v>
      </c>
      <c r="E185">
        <v>1.9450000000000001</v>
      </c>
    </row>
    <row r="186" spans="4:5" x14ac:dyDescent="0.5">
      <c r="D186">
        <v>92.96</v>
      </c>
      <c r="E186">
        <v>1.956</v>
      </c>
    </row>
    <row r="187" spans="4:5" x14ac:dyDescent="0.5">
      <c r="D187">
        <v>92.75</v>
      </c>
      <c r="E187">
        <v>1.966</v>
      </c>
    </row>
    <row r="188" spans="4:5" x14ac:dyDescent="0.5">
      <c r="D188">
        <v>92.539999999999992</v>
      </c>
      <c r="E188">
        <v>1.9770000000000001</v>
      </c>
    </row>
    <row r="189" spans="4:5" x14ac:dyDescent="0.5">
      <c r="D189">
        <v>92.34</v>
      </c>
      <c r="E189">
        <v>1.9870000000000001</v>
      </c>
    </row>
    <row r="190" spans="4:5" x14ac:dyDescent="0.5">
      <c r="D190">
        <v>92.13</v>
      </c>
      <c r="E190">
        <v>1.998</v>
      </c>
    </row>
    <row r="191" spans="4:5" x14ac:dyDescent="0.5">
      <c r="D191">
        <v>91.92</v>
      </c>
      <c r="E191">
        <v>2.0089999999999999</v>
      </c>
    </row>
    <row r="192" spans="4:5" x14ac:dyDescent="0.5">
      <c r="D192">
        <v>91.71</v>
      </c>
      <c r="E192">
        <v>2.0190000000000001</v>
      </c>
    </row>
    <row r="193" spans="4:5" x14ac:dyDescent="0.5">
      <c r="D193">
        <v>91.509999999999991</v>
      </c>
      <c r="E193">
        <v>2.0299999999999998</v>
      </c>
    </row>
    <row r="194" spans="4:5" x14ac:dyDescent="0.5">
      <c r="D194">
        <v>91.300000000000011</v>
      </c>
      <c r="E194">
        <v>2.0409999999999999</v>
      </c>
    </row>
    <row r="195" spans="4:5" x14ac:dyDescent="0.5">
      <c r="D195">
        <v>91.09</v>
      </c>
      <c r="E195">
        <v>2.0510000000000002</v>
      </c>
    </row>
    <row r="196" spans="4:5" x14ac:dyDescent="0.5">
      <c r="D196">
        <v>90.88</v>
      </c>
      <c r="E196">
        <v>2.0619999999999998</v>
      </c>
    </row>
    <row r="197" spans="4:5" x14ac:dyDescent="0.5">
      <c r="D197">
        <v>90.67</v>
      </c>
      <c r="E197">
        <v>2.0720000000000001</v>
      </c>
    </row>
    <row r="198" spans="4:5" x14ac:dyDescent="0.5">
      <c r="D198">
        <v>90.47</v>
      </c>
      <c r="E198">
        <v>2.0830000000000002</v>
      </c>
    </row>
    <row r="199" spans="4:5" x14ac:dyDescent="0.5">
      <c r="D199">
        <v>90.259999999999991</v>
      </c>
      <c r="E199">
        <v>2.0939999999999999</v>
      </c>
    </row>
    <row r="200" spans="4:5" x14ac:dyDescent="0.5">
      <c r="D200">
        <v>90.050000000000011</v>
      </c>
      <c r="E200">
        <v>2.1040000000000001</v>
      </c>
    </row>
    <row r="201" spans="4:5" x14ac:dyDescent="0.5">
      <c r="D201">
        <v>89.84</v>
      </c>
      <c r="E201">
        <v>2.1150000000000002</v>
      </c>
    </row>
    <row r="202" spans="4:5" x14ac:dyDescent="0.5">
      <c r="D202">
        <v>89.64</v>
      </c>
      <c r="E202">
        <v>2.1259999999999999</v>
      </c>
    </row>
    <row r="203" spans="4:5" x14ac:dyDescent="0.5">
      <c r="D203">
        <v>89.429999999999993</v>
      </c>
      <c r="E203">
        <v>2.1360000000000001</v>
      </c>
    </row>
    <row r="204" spans="4:5" x14ac:dyDescent="0.5">
      <c r="D204">
        <v>89.22</v>
      </c>
      <c r="E204">
        <v>2.1469999999999998</v>
      </c>
    </row>
    <row r="205" spans="4:5" x14ac:dyDescent="0.5">
      <c r="D205">
        <v>89.009999999999991</v>
      </c>
      <c r="E205">
        <v>2.157</v>
      </c>
    </row>
    <row r="206" spans="4:5" x14ac:dyDescent="0.5">
      <c r="D206">
        <v>88.800000000000011</v>
      </c>
      <c r="E206">
        <v>2.1680000000000001</v>
      </c>
    </row>
    <row r="207" spans="4:5" x14ac:dyDescent="0.5">
      <c r="D207">
        <v>88.6</v>
      </c>
      <c r="E207">
        <v>2.1789999999999998</v>
      </c>
    </row>
    <row r="208" spans="4:5" x14ac:dyDescent="0.5">
      <c r="D208">
        <v>88.39</v>
      </c>
      <c r="E208">
        <v>2.1890000000000001</v>
      </c>
    </row>
    <row r="209" spans="4:5" x14ac:dyDescent="0.5">
      <c r="D209">
        <v>88.179999999999993</v>
      </c>
      <c r="E209">
        <v>2.2000000000000002</v>
      </c>
    </row>
    <row r="210" spans="4:5" x14ac:dyDescent="0.5">
      <c r="D210">
        <v>87.97</v>
      </c>
      <c r="E210">
        <v>2.2109999999999999</v>
      </c>
    </row>
    <row r="211" spans="4:5" x14ac:dyDescent="0.5">
      <c r="D211">
        <v>87.759999999999991</v>
      </c>
      <c r="E211">
        <v>2.2210000000000001</v>
      </c>
    </row>
    <row r="212" spans="4:5" x14ac:dyDescent="0.5">
      <c r="D212">
        <v>87.56</v>
      </c>
      <c r="E212">
        <v>2.2320000000000002</v>
      </c>
    </row>
    <row r="213" spans="4:5" x14ac:dyDescent="0.5">
      <c r="D213">
        <v>87.35</v>
      </c>
      <c r="E213">
        <v>2.242</v>
      </c>
    </row>
    <row r="214" spans="4:5" x14ac:dyDescent="0.5">
      <c r="D214">
        <v>87.14</v>
      </c>
      <c r="E214">
        <v>2.2530000000000001</v>
      </c>
    </row>
    <row r="215" spans="4:5" x14ac:dyDescent="0.5">
      <c r="D215">
        <v>86.929999999999993</v>
      </c>
      <c r="E215">
        <v>2.2639999999999998</v>
      </c>
    </row>
    <row r="216" spans="4:5" x14ac:dyDescent="0.5">
      <c r="D216">
        <v>86.72</v>
      </c>
      <c r="E216">
        <v>2.274</v>
      </c>
    </row>
    <row r="217" spans="4:5" x14ac:dyDescent="0.5">
      <c r="D217">
        <v>86.52</v>
      </c>
      <c r="E217">
        <v>2.2850000000000001</v>
      </c>
    </row>
    <row r="218" spans="4:5" x14ac:dyDescent="0.5">
      <c r="D218">
        <v>86.31</v>
      </c>
      <c r="E218">
        <v>2.2959999999999998</v>
      </c>
    </row>
    <row r="219" spans="4:5" x14ac:dyDescent="0.5">
      <c r="D219">
        <v>86.1</v>
      </c>
      <c r="E219">
        <v>2.306</v>
      </c>
    </row>
    <row r="220" spans="4:5" x14ac:dyDescent="0.5">
      <c r="D220">
        <v>85.89</v>
      </c>
      <c r="E220">
        <v>2.3170000000000002</v>
      </c>
    </row>
    <row r="221" spans="4:5" x14ac:dyDescent="0.5">
      <c r="D221">
        <v>85.679999999999993</v>
      </c>
      <c r="E221">
        <v>2.3279999999999998</v>
      </c>
    </row>
    <row r="222" spans="4:5" x14ac:dyDescent="0.5">
      <c r="D222">
        <v>85.47</v>
      </c>
      <c r="E222">
        <v>2.3380000000000001</v>
      </c>
    </row>
    <row r="223" spans="4:5" x14ac:dyDescent="0.5">
      <c r="D223">
        <v>85.27</v>
      </c>
      <c r="E223">
        <v>2.3490000000000002</v>
      </c>
    </row>
    <row r="224" spans="4:5" x14ac:dyDescent="0.5">
      <c r="D224">
        <v>85.06</v>
      </c>
      <c r="E224">
        <v>2.359</v>
      </c>
    </row>
    <row r="225" spans="4:5" x14ac:dyDescent="0.5">
      <c r="D225">
        <v>84.85</v>
      </c>
      <c r="E225">
        <v>2.37</v>
      </c>
    </row>
    <row r="226" spans="4:5" x14ac:dyDescent="0.5">
      <c r="D226">
        <v>84.64</v>
      </c>
      <c r="E226">
        <v>2.3809999999999998</v>
      </c>
    </row>
    <row r="227" spans="4:5" x14ac:dyDescent="0.5">
      <c r="D227">
        <v>84.429999999999993</v>
      </c>
      <c r="E227">
        <v>2.391</v>
      </c>
    </row>
    <row r="228" spans="4:5" x14ac:dyDescent="0.5">
      <c r="D228">
        <v>84.23</v>
      </c>
      <c r="E228">
        <v>2.4020000000000001</v>
      </c>
    </row>
    <row r="229" spans="4:5" x14ac:dyDescent="0.5">
      <c r="D229">
        <v>84.02</v>
      </c>
      <c r="E229">
        <v>2.4129999999999998</v>
      </c>
    </row>
    <row r="230" spans="4:5" x14ac:dyDescent="0.5">
      <c r="D230">
        <v>83.81</v>
      </c>
      <c r="E230">
        <v>2.423</v>
      </c>
    </row>
    <row r="231" spans="4:5" x14ac:dyDescent="0.5">
      <c r="D231">
        <v>83.640000000000015</v>
      </c>
      <c r="E231">
        <v>2.4319999999999999</v>
      </c>
    </row>
    <row r="232" spans="4:5" x14ac:dyDescent="0.5">
      <c r="D232">
        <v>83.48</v>
      </c>
      <c r="E232">
        <v>2.44</v>
      </c>
    </row>
    <row r="233" spans="4:5" x14ac:dyDescent="0.5">
      <c r="D233">
        <v>83.44</v>
      </c>
      <c r="E233">
        <v>2.4420000000000002</v>
      </c>
    </row>
    <row r="234" spans="4:5" x14ac:dyDescent="0.5">
      <c r="D234">
        <v>83.39</v>
      </c>
      <c r="E234">
        <v>2.444</v>
      </c>
    </row>
    <row r="235" spans="4:5" x14ac:dyDescent="0.5">
      <c r="D235">
        <v>83.179999999999993</v>
      </c>
      <c r="E235">
        <v>2.4550000000000001</v>
      </c>
    </row>
    <row r="236" spans="4:5" x14ac:dyDescent="0.5">
      <c r="D236">
        <v>82.98</v>
      </c>
      <c r="E236">
        <v>2.4660000000000002</v>
      </c>
    </row>
    <row r="237" spans="4:5" x14ac:dyDescent="0.5">
      <c r="D237">
        <v>82.77</v>
      </c>
      <c r="E237">
        <v>2.476</v>
      </c>
    </row>
    <row r="238" spans="4:5" x14ac:dyDescent="0.5">
      <c r="D238">
        <v>82.56</v>
      </c>
      <c r="E238">
        <v>2.4870000000000001</v>
      </c>
    </row>
    <row r="239" spans="4:5" x14ac:dyDescent="0.5">
      <c r="D239">
        <v>82.35</v>
      </c>
      <c r="E239">
        <v>2.4980000000000002</v>
      </c>
    </row>
    <row r="240" spans="4:5" x14ac:dyDescent="0.5">
      <c r="D240">
        <v>82.14</v>
      </c>
      <c r="E240">
        <v>2.508</v>
      </c>
    </row>
    <row r="241" spans="4:5" x14ac:dyDescent="0.5">
      <c r="D241">
        <v>81.929999999999993</v>
      </c>
      <c r="E241">
        <v>2.5190000000000001</v>
      </c>
    </row>
    <row r="242" spans="4:5" x14ac:dyDescent="0.5">
      <c r="D242">
        <v>81.73</v>
      </c>
      <c r="E242">
        <v>2.5289999999999999</v>
      </c>
    </row>
    <row r="243" spans="4:5" x14ac:dyDescent="0.5">
      <c r="D243">
        <v>81.52</v>
      </c>
      <c r="E243">
        <v>2.54</v>
      </c>
    </row>
    <row r="244" spans="4:5" x14ac:dyDescent="0.5">
      <c r="D244">
        <v>81.31</v>
      </c>
      <c r="E244">
        <v>2.5510000000000002</v>
      </c>
    </row>
    <row r="245" spans="4:5" x14ac:dyDescent="0.5">
      <c r="D245">
        <v>81.099999999999994</v>
      </c>
      <c r="E245">
        <v>2.5609999999999999</v>
      </c>
    </row>
    <row r="246" spans="4:5" x14ac:dyDescent="0.5">
      <c r="D246">
        <v>80.89</v>
      </c>
      <c r="E246">
        <v>2.5720000000000001</v>
      </c>
    </row>
    <row r="247" spans="4:5" x14ac:dyDescent="0.5">
      <c r="D247">
        <v>80.679999999999993</v>
      </c>
      <c r="E247">
        <v>2.5830000000000002</v>
      </c>
    </row>
    <row r="248" spans="4:5" x14ac:dyDescent="0.5">
      <c r="D248">
        <v>80.48</v>
      </c>
      <c r="E248">
        <v>2.593</v>
      </c>
    </row>
    <row r="249" spans="4:5" x14ac:dyDescent="0.5">
      <c r="D249">
        <v>80.27</v>
      </c>
      <c r="E249">
        <v>2.6040000000000001</v>
      </c>
    </row>
    <row r="250" spans="4:5" x14ac:dyDescent="0.5">
      <c r="D250">
        <v>80.06</v>
      </c>
      <c r="E250">
        <v>2.6139999999999999</v>
      </c>
    </row>
    <row r="251" spans="4:5" x14ac:dyDescent="0.5">
      <c r="D251">
        <v>79.850000000000009</v>
      </c>
      <c r="E251">
        <v>2.625</v>
      </c>
    </row>
    <row r="252" spans="4:5" x14ac:dyDescent="0.5">
      <c r="D252">
        <v>79.64</v>
      </c>
      <c r="E252">
        <v>2.6360000000000001</v>
      </c>
    </row>
    <row r="253" spans="4:5" x14ac:dyDescent="0.5">
      <c r="D253">
        <v>79.429999999999993</v>
      </c>
      <c r="E253">
        <v>2.6459999999999999</v>
      </c>
    </row>
    <row r="254" spans="4:5" x14ac:dyDescent="0.5">
      <c r="D254">
        <v>79.22</v>
      </c>
      <c r="E254">
        <v>2.657</v>
      </c>
    </row>
    <row r="255" spans="4:5" x14ac:dyDescent="0.5">
      <c r="D255">
        <v>79.02</v>
      </c>
      <c r="E255">
        <v>2.6680000000000001</v>
      </c>
    </row>
    <row r="256" spans="4:5" x14ac:dyDescent="0.5">
      <c r="D256">
        <v>78.81</v>
      </c>
      <c r="E256">
        <v>2.6779999999999999</v>
      </c>
    </row>
    <row r="257" spans="4:5" x14ac:dyDescent="0.5">
      <c r="D257">
        <v>78.600000000000009</v>
      </c>
      <c r="E257">
        <v>2.6890000000000001</v>
      </c>
    </row>
    <row r="258" spans="4:5" x14ac:dyDescent="0.5">
      <c r="D258">
        <v>78.39</v>
      </c>
      <c r="E258">
        <v>2.6989999999999998</v>
      </c>
    </row>
    <row r="259" spans="4:5" x14ac:dyDescent="0.5">
      <c r="D259">
        <v>78.179999999999993</v>
      </c>
      <c r="E259">
        <v>2.71</v>
      </c>
    </row>
    <row r="260" spans="4:5" x14ac:dyDescent="0.5">
      <c r="D260">
        <v>77.97</v>
      </c>
      <c r="E260">
        <v>2.7210000000000001</v>
      </c>
    </row>
    <row r="261" spans="4:5" x14ac:dyDescent="0.5">
      <c r="D261">
        <v>77.77</v>
      </c>
      <c r="E261">
        <v>2.7309999999999999</v>
      </c>
    </row>
    <row r="262" spans="4:5" x14ac:dyDescent="0.5">
      <c r="D262">
        <v>77.56</v>
      </c>
      <c r="E262">
        <v>2.742</v>
      </c>
    </row>
    <row r="263" spans="4:5" x14ac:dyDescent="0.5">
      <c r="D263">
        <v>77.350000000000009</v>
      </c>
      <c r="E263">
        <v>2.7530000000000001</v>
      </c>
    </row>
    <row r="264" spans="4:5" x14ac:dyDescent="0.5">
      <c r="D264">
        <v>77.14</v>
      </c>
      <c r="E264">
        <v>2.7629999999999999</v>
      </c>
    </row>
    <row r="265" spans="4:5" x14ac:dyDescent="0.5">
      <c r="D265">
        <v>76.929999999999993</v>
      </c>
      <c r="E265">
        <v>2.774</v>
      </c>
    </row>
    <row r="266" spans="4:5" x14ac:dyDescent="0.5">
      <c r="D266">
        <v>76.72</v>
      </c>
      <c r="E266">
        <v>2.7850000000000001</v>
      </c>
    </row>
    <row r="267" spans="4:5" x14ac:dyDescent="0.5">
      <c r="D267">
        <v>76.52</v>
      </c>
      <c r="E267">
        <v>2.7949999999999999</v>
      </c>
    </row>
    <row r="268" spans="4:5" x14ac:dyDescent="0.5">
      <c r="D268">
        <v>76.31</v>
      </c>
      <c r="E268">
        <v>2.806</v>
      </c>
    </row>
    <row r="269" spans="4:5" x14ac:dyDescent="0.5">
      <c r="D269">
        <v>76.100000000000009</v>
      </c>
      <c r="E269">
        <v>2.8159999999999998</v>
      </c>
    </row>
    <row r="270" spans="4:5" x14ac:dyDescent="0.5">
      <c r="D270">
        <v>75.89</v>
      </c>
      <c r="E270">
        <v>2.827</v>
      </c>
    </row>
    <row r="271" spans="4:5" x14ac:dyDescent="0.5">
      <c r="D271">
        <v>75.679999999999993</v>
      </c>
      <c r="E271">
        <v>2.8380000000000001</v>
      </c>
    </row>
    <row r="272" spans="4:5" x14ac:dyDescent="0.5">
      <c r="D272">
        <v>75.47</v>
      </c>
      <c r="E272">
        <v>2.8479999999999999</v>
      </c>
    </row>
    <row r="273" spans="4:5" x14ac:dyDescent="0.5">
      <c r="D273">
        <v>75.27</v>
      </c>
      <c r="E273">
        <v>2.859</v>
      </c>
    </row>
    <row r="274" spans="4:5" x14ac:dyDescent="0.5">
      <c r="D274">
        <v>75.06</v>
      </c>
      <c r="E274">
        <v>2.87</v>
      </c>
    </row>
    <row r="275" spans="4:5" x14ac:dyDescent="0.5">
      <c r="D275">
        <v>74.850000000000009</v>
      </c>
      <c r="E275">
        <v>2.88</v>
      </c>
    </row>
    <row r="276" spans="4:5" x14ac:dyDescent="0.5">
      <c r="D276">
        <v>74.64</v>
      </c>
      <c r="E276">
        <v>2.891</v>
      </c>
    </row>
    <row r="277" spans="4:5" x14ac:dyDescent="0.5">
      <c r="D277">
        <v>74.429999999999993</v>
      </c>
      <c r="E277">
        <v>2.9009999999999998</v>
      </c>
    </row>
    <row r="278" spans="4:5" x14ac:dyDescent="0.5">
      <c r="D278">
        <v>74.22</v>
      </c>
      <c r="E278">
        <v>2.9119999999999999</v>
      </c>
    </row>
    <row r="279" spans="4:5" x14ac:dyDescent="0.5">
      <c r="D279">
        <v>74.009999999999991</v>
      </c>
      <c r="E279">
        <v>2.923</v>
      </c>
    </row>
    <row r="280" spans="4:5" x14ac:dyDescent="0.5">
      <c r="D280">
        <v>73.81</v>
      </c>
      <c r="E280">
        <v>2.9329999999999998</v>
      </c>
    </row>
    <row r="281" spans="4:5" x14ac:dyDescent="0.5">
      <c r="D281">
        <v>73.600000000000009</v>
      </c>
      <c r="E281">
        <v>2.944</v>
      </c>
    </row>
    <row r="282" spans="4:5" x14ac:dyDescent="0.5">
      <c r="D282">
        <v>73.39</v>
      </c>
      <c r="E282">
        <v>2.9550000000000001</v>
      </c>
    </row>
    <row r="283" spans="4:5" x14ac:dyDescent="0.5">
      <c r="D283">
        <v>73.179999999999993</v>
      </c>
      <c r="E283">
        <v>2.9649999999999999</v>
      </c>
    </row>
    <row r="284" spans="4:5" x14ac:dyDescent="0.5">
      <c r="D284">
        <v>72.97</v>
      </c>
      <c r="E284">
        <v>2.976</v>
      </c>
    </row>
    <row r="285" spans="4:5" x14ac:dyDescent="0.5">
      <c r="D285">
        <v>72.759999999999991</v>
      </c>
      <c r="E285">
        <v>2.9860000000000002</v>
      </c>
    </row>
    <row r="286" spans="4:5" x14ac:dyDescent="0.5">
      <c r="D286">
        <v>72.56</v>
      </c>
      <c r="E286">
        <v>2.9969999999999999</v>
      </c>
    </row>
    <row r="287" spans="4:5" x14ac:dyDescent="0.5">
      <c r="D287">
        <v>72.350000000000009</v>
      </c>
      <c r="E287">
        <v>3.008</v>
      </c>
    </row>
    <row r="288" spans="4:5" x14ac:dyDescent="0.5">
      <c r="D288">
        <v>72.14</v>
      </c>
      <c r="E288">
        <v>3.0179999999999998</v>
      </c>
    </row>
    <row r="289" spans="4:5" x14ac:dyDescent="0.5">
      <c r="D289">
        <v>71.929999999999993</v>
      </c>
      <c r="E289">
        <v>3.0289999999999999</v>
      </c>
    </row>
    <row r="290" spans="4:5" x14ac:dyDescent="0.5">
      <c r="D290">
        <v>71.72</v>
      </c>
      <c r="E290">
        <v>3.04</v>
      </c>
    </row>
    <row r="291" spans="4:5" x14ac:dyDescent="0.5">
      <c r="D291">
        <v>71.509999999999991</v>
      </c>
      <c r="E291">
        <v>3.05</v>
      </c>
    </row>
    <row r="292" spans="4:5" x14ac:dyDescent="0.5">
      <c r="D292">
        <v>71.31</v>
      </c>
      <c r="E292">
        <v>3.0609999999999999</v>
      </c>
    </row>
    <row r="293" spans="4:5" x14ac:dyDescent="0.5">
      <c r="D293">
        <v>71.100000000000009</v>
      </c>
      <c r="E293">
        <v>3.0710000000000002</v>
      </c>
    </row>
    <row r="294" spans="4:5" x14ac:dyDescent="0.5">
      <c r="D294">
        <v>70.89</v>
      </c>
      <c r="E294">
        <v>3.0819999999999999</v>
      </c>
    </row>
    <row r="295" spans="4:5" x14ac:dyDescent="0.5">
      <c r="D295">
        <v>70.679999999999993</v>
      </c>
      <c r="E295">
        <v>3.093</v>
      </c>
    </row>
    <row r="296" spans="4:5" x14ac:dyDescent="0.5">
      <c r="D296">
        <v>70.47</v>
      </c>
      <c r="E296">
        <v>3.1030000000000002</v>
      </c>
    </row>
    <row r="297" spans="4:5" x14ac:dyDescent="0.5">
      <c r="D297">
        <v>70.259999999999991</v>
      </c>
      <c r="E297">
        <v>3.1139999999999999</v>
      </c>
    </row>
    <row r="298" spans="4:5" x14ac:dyDescent="0.5">
      <c r="D298">
        <v>70.06</v>
      </c>
      <c r="E298">
        <v>3.125</v>
      </c>
    </row>
    <row r="299" spans="4:5" x14ac:dyDescent="0.5">
      <c r="D299">
        <v>69.850000000000009</v>
      </c>
      <c r="E299">
        <v>3.1349999999999998</v>
      </c>
    </row>
    <row r="300" spans="4:5" x14ac:dyDescent="0.5">
      <c r="D300">
        <v>69.64</v>
      </c>
      <c r="E300">
        <v>3.1459999999999999</v>
      </c>
    </row>
    <row r="301" spans="4:5" x14ac:dyDescent="0.5">
      <c r="D301">
        <v>69.429999999999993</v>
      </c>
      <c r="E301">
        <v>3.1560000000000001</v>
      </c>
    </row>
    <row r="302" spans="4:5" x14ac:dyDescent="0.5">
      <c r="D302">
        <v>69.22</v>
      </c>
      <c r="E302">
        <v>3.1669999999999998</v>
      </c>
    </row>
    <row r="303" spans="4:5" x14ac:dyDescent="0.5">
      <c r="D303">
        <v>69.009999999999991</v>
      </c>
      <c r="E303">
        <v>3.1779999999999999</v>
      </c>
    </row>
    <row r="304" spans="4:5" x14ac:dyDescent="0.5">
      <c r="D304">
        <v>68.81</v>
      </c>
      <c r="E304">
        <v>3.1880000000000002</v>
      </c>
    </row>
    <row r="305" spans="4:5" x14ac:dyDescent="0.5">
      <c r="D305">
        <v>68.600000000000009</v>
      </c>
      <c r="E305">
        <v>3.1989999999999998</v>
      </c>
    </row>
    <row r="306" spans="4:5" x14ac:dyDescent="0.5">
      <c r="D306">
        <v>68.39</v>
      </c>
      <c r="E306">
        <v>3.21</v>
      </c>
    </row>
    <row r="307" spans="4:5" x14ac:dyDescent="0.5">
      <c r="D307">
        <v>68.179999999999993</v>
      </c>
      <c r="E307">
        <v>3.22</v>
      </c>
    </row>
    <row r="308" spans="4:5" x14ac:dyDescent="0.5">
      <c r="D308">
        <v>67.97</v>
      </c>
      <c r="E308">
        <v>3.2309999999999999</v>
      </c>
    </row>
    <row r="309" spans="4:5" x14ac:dyDescent="0.5">
      <c r="D309">
        <v>67.759999999999991</v>
      </c>
      <c r="E309">
        <v>3.242</v>
      </c>
    </row>
    <row r="310" spans="4:5" x14ac:dyDescent="0.5">
      <c r="D310">
        <v>67.56</v>
      </c>
      <c r="E310">
        <v>3.2519999999999998</v>
      </c>
    </row>
    <row r="311" spans="4:5" x14ac:dyDescent="0.5">
      <c r="D311">
        <v>67.350000000000009</v>
      </c>
      <c r="E311">
        <v>3.2629999999999999</v>
      </c>
    </row>
    <row r="312" spans="4:5" x14ac:dyDescent="0.5">
      <c r="D312">
        <v>67.14</v>
      </c>
      <c r="E312">
        <v>3.2730000000000001</v>
      </c>
    </row>
    <row r="313" spans="4:5" x14ac:dyDescent="0.5">
      <c r="D313">
        <v>66.929999999999993</v>
      </c>
      <c r="E313">
        <v>3.2839999999999998</v>
      </c>
    </row>
    <row r="314" spans="4:5" x14ac:dyDescent="0.5">
      <c r="D314">
        <v>66.72</v>
      </c>
      <c r="E314">
        <v>3.2949999999999999</v>
      </c>
    </row>
    <row r="315" spans="4:5" x14ac:dyDescent="0.5">
      <c r="D315">
        <v>66.52</v>
      </c>
      <c r="E315">
        <v>3.3050000000000002</v>
      </c>
    </row>
    <row r="316" spans="4:5" x14ac:dyDescent="0.5">
      <c r="D316">
        <v>66.31</v>
      </c>
      <c r="E316">
        <v>3.3159999999999998</v>
      </c>
    </row>
    <row r="317" spans="4:5" x14ac:dyDescent="0.5">
      <c r="D317">
        <v>66.100000000000009</v>
      </c>
      <c r="E317">
        <v>3.327</v>
      </c>
    </row>
    <row r="318" spans="4:5" x14ac:dyDescent="0.5">
      <c r="D318">
        <v>65.89</v>
      </c>
      <c r="E318">
        <v>3.3370000000000002</v>
      </c>
    </row>
    <row r="319" spans="4:5" x14ac:dyDescent="0.5">
      <c r="D319">
        <v>65.679999999999993</v>
      </c>
      <c r="E319">
        <v>3.3479999999999999</v>
      </c>
    </row>
    <row r="320" spans="4:5" x14ac:dyDescent="0.5">
      <c r="D320">
        <v>65.47</v>
      </c>
      <c r="E320">
        <v>3.3580000000000001</v>
      </c>
    </row>
    <row r="321" spans="4:5" x14ac:dyDescent="0.5">
      <c r="D321">
        <v>65.27</v>
      </c>
      <c r="E321">
        <v>3.3690000000000002</v>
      </c>
    </row>
    <row r="322" spans="4:5" x14ac:dyDescent="0.5">
      <c r="D322">
        <v>65.06</v>
      </c>
      <c r="E322">
        <v>3.38</v>
      </c>
    </row>
    <row r="323" spans="4:5" x14ac:dyDescent="0.5">
      <c r="D323">
        <v>64.850000000000009</v>
      </c>
      <c r="E323">
        <v>3.39</v>
      </c>
    </row>
    <row r="324" spans="4:5" x14ac:dyDescent="0.5">
      <c r="D324">
        <v>64.64</v>
      </c>
      <c r="E324">
        <v>3.4009999999999998</v>
      </c>
    </row>
    <row r="325" spans="4:5" x14ac:dyDescent="0.5">
      <c r="D325">
        <v>64.429999999999993</v>
      </c>
      <c r="E325">
        <v>3.4119999999999999</v>
      </c>
    </row>
    <row r="326" spans="4:5" x14ac:dyDescent="0.5">
      <c r="D326">
        <v>64.23</v>
      </c>
      <c r="E326">
        <v>3.4220000000000002</v>
      </c>
    </row>
    <row r="327" spans="4:5" x14ac:dyDescent="0.5">
      <c r="D327">
        <v>64.02</v>
      </c>
      <c r="E327">
        <v>3.4329999999999998</v>
      </c>
    </row>
    <row r="328" spans="4:5" x14ac:dyDescent="0.5">
      <c r="D328">
        <v>63.81</v>
      </c>
      <c r="E328">
        <v>3.4430000000000001</v>
      </c>
    </row>
    <row r="329" spans="4:5" x14ac:dyDescent="0.5">
      <c r="D329">
        <v>63.6</v>
      </c>
      <c r="E329">
        <v>3.4540000000000002</v>
      </c>
    </row>
    <row r="330" spans="4:5" x14ac:dyDescent="0.5">
      <c r="D330">
        <v>63.39</v>
      </c>
      <c r="E330">
        <v>3.4649999999999999</v>
      </c>
    </row>
    <row r="331" spans="4:5" x14ac:dyDescent="0.5">
      <c r="D331">
        <v>63.19</v>
      </c>
      <c r="E331">
        <v>3.4750000000000001</v>
      </c>
    </row>
    <row r="332" spans="4:5" x14ac:dyDescent="0.5">
      <c r="D332">
        <v>62.980000000000004</v>
      </c>
      <c r="E332">
        <v>3.4860000000000002</v>
      </c>
    </row>
    <row r="333" spans="4:5" x14ac:dyDescent="0.5">
      <c r="D333">
        <v>62.77</v>
      </c>
      <c r="E333">
        <v>3.4969999999999999</v>
      </c>
    </row>
    <row r="334" spans="4:5" x14ac:dyDescent="0.5">
      <c r="D334">
        <v>62.56</v>
      </c>
      <c r="E334">
        <v>3.5070000000000001</v>
      </c>
    </row>
    <row r="335" spans="4:5" x14ac:dyDescent="0.5">
      <c r="D335">
        <v>62.35</v>
      </c>
      <c r="E335">
        <v>3.5179999999999998</v>
      </c>
    </row>
    <row r="336" spans="4:5" x14ac:dyDescent="0.5">
      <c r="D336">
        <v>62.15</v>
      </c>
      <c r="E336">
        <v>3.528</v>
      </c>
    </row>
    <row r="337" spans="4:5" x14ac:dyDescent="0.5">
      <c r="D337">
        <v>61.94</v>
      </c>
      <c r="E337">
        <v>3.5390000000000001</v>
      </c>
    </row>
    <row r="338" spans="4:5" x14ac:dyDescent="0.5">
      <c r="D338">
        <v>61.730000000000004</v>
      </c>
      <c r="E338">
        <v>3.55</v>
      </c>
    </row>
    <row r="339" spans="4:5" x14ac:dyDescent="0.5">
      <c r="D339">
        <v>61.52</v>
      </c>
      <c r="E339">
        <v>3.56</v>
      </c>
    </row>
    <row r="340" spans="4:5" x14ac:dyDescent="0.5">
      <c r="D340">
        <v>61.31</v>
      </c>
      <c r="E340">
        <v>3.5710000000000002</v>
      </c>
    </row>
    <row r="341" spans="4:5" x14ac:dyDescent="0.5">
      <c r="D341">
        <v>61.11</v>
      </c>
      <c r="E341">
        <v>3.5819999999999999</v>
      </c>
    </row>
    <row r="342" spans="4:5" x14ac:dyDescent="0.5">
      <c r="D342">
        <v>60.9</v>
      </c>
      <c r="E342">
        <v>3.5920000000000001</v>
      </c>
    </row>
    <row r="343" spans="4:5" x14ac:dyDescent="0.5">
      <c r="D343">
        <v>60.69</v>
      </c>
      <c r="E343">
        <v>3.6030000000000002</v>
      </c>
    </row>
    <row r="344" spans="4:5" x14ac:dyDescent="0.5">
      <c r="D344">
        <v>60.480000000000004</v>
      </c>
      <c r="E344">
        <v>3.613</v>
      </c>
    </row>
    <row r="345" spans="4:5" x14ac:dyDescent="0.5">
      <c r="D345">
        <v>60.279999999999994</v>
      </c>
      <c r="E345">
        <v>3.6240000000000001</v>
      </c>
    </row>
    <row r="346" spans="4:5" x14ac:dyDescent="0.5">
      <c r="D346">
        <v>60.069999999999993</v>
      </c>
      <c r="E346">
        <v>3.6349999999999998</v>
      </c>
    </row>
    <row r="347" spans="4:5" x14ac:dyDescent="0.5">
      <c r="D347">
        <v>59.86</v>
      </c>
      <c r="E347">
        <v>3.645</v>
      </c>
    </row>
    <row r="348" spans="4:5" x14ac:dyDescent="0.5">
      <c r="D348">
        <v>59.65</v>
      </c>
      <c r="E348">
        <v>3.6560000000000001</v>
      </c>
    </row>
    <row r="349" spans="4:5" x14ac:dyDescent="0.5">
      <c r="D349">
        <v>59.44</v>
      </c>
      <c r="E349">
        <v>3.6669999999999998</v>
      </c>
    </row>
    <row r="350" spans="4:5" x14ac:dyDescent="0.5">
      <c r="D350">
        <v>59.24</v>
      </c>
      <c r="E350">
        <v>3.677</v>
      </c>
    </row>
    <row r="351" spans="4:5" x14ac:dyDescent="0.5">
      <c r="D351">
        <v>59.029999999999994</v>
      </c>
      <c r="E351">
        <v>3.6880000000000002</v>
      </c>
    </row>
    <row r="352" spans="4:5" x14ac:dyDescent="0.5">
      <c r="D352">
        <v>58.819999999999993</v>
      </c>
      <c r="E352">
        <v>3.6989999999999998</v>
      </c>
    </row>
    <row r="353" spans="4:5" x14ac:dyDescent="0.5">
      <c r="D353">
        <v>58.61</v>
      </c>
      <c r="E353">
        <v>3.7090000000000001</v>
      </c>
    </row>
    <row r="354" spans="4:5" x14ac:dyDescent="0.5">
      <c r="D354">
        <v>58.410000000000004</v>
      </c>
      <c r="E354">
        <v>3.72</v>
      </c>
    </row>
    <row r="355" spans="4:5" x14ac:dyDescent="0.5">
      <c r="D355">
        <v>58.2</v>
      </c>
      <c r="E355">
        <v>3.73</v>
      </c>
    </row>
    <row r="356" spans="4:5" x14ac:dyDescent="0.5">
      <c r="D356">
        <v>57.99</v>
      </c>
      <c r="E356">
        <v>3.7410000000000001</v>
      </c>
    </row>
    <row r="357" spans="4:5" x14ac:dyDescent="0.5">
      <c r="D357">
        <v>57.779999999999994</v>
      </c>
      <c r="E357">
        <v>3.7519999999999998</v>
      </c>
    </row>
    <row r="358" spans="4:5" x14ac:dyDescent="0.5">
      <c r="D358">
        <v>57.58</v>
      </c>
      <c r="E358">
        <v>3.762</v>
      </c>
    </row>
    <row r="359" spans="4:5" x14ac:dyDescent="0.5">
      <c r="D359">
        <v>57.370000000000005</v>
      </c>
      <c r="E359">
        <v>3.7730000000000001</v>
      </c>
    </row>
    <row r="360" spans="4:5" x14ac:dyDescent="0.5">
      <c r="D360">
        <v>57.160000000000004</v>
      </c>
      <c r="E360">
        <v>3.7839999999999998</v>
      </c>
    </row>
    <row r="361" spans="4:5" x14ac:dyDescent="0.5">
      <c r="D361">
        <v>56.95</v>
      </c>
      <c r="E361">
        <v>3.794</v>
      </c>
    </row>
    <row r="362" spans="4:5" x14ac:dyDescent="0.5">
      <c r="D362">
        <v>56.75</v>
      </c>
      <c r="E362">
        <v>3.8050000000000002</v>
      </c>
    </row>
    <row r="363" spans="4:5" x14ac:dyDescent="0.5">
      <c r="D363">
        <v>56.54</v>
      </c>
      <c r="E363">
        <v>3.8149999999999999</v>
      </c>
    </row>
    <row r="364" spans="4:5" x14ac:dyDescent="0.5">
      <c r="D364">
        <v>56.33</v>
      </c>
      <c r="E364">
        <v>3.8260000000000001</v>
      </c>
    </row>
    <row r="365" spans="4:5" x14ac:dyDescent="0.5">
      <c r="D365">
        <v>56.120000000000005</v>
      </c>
      <c r="E365">
        <v>3.8370000000000002</v>
      </c>
    </row>
    <row r="366" spans="4:5" x14ac:dyDescent="0.5">
      <c r="D366">
        <v>55.919999999999995</v>
      </c>
      <c r="E366">
        <v>3.847</v>
      </c>
    </row>
    <row r="367" spans="4:5" x14ac:dyDescent="0.5">
      <c r="D367">
        <v>55.709999999999994</v>
      </c>
      <c r="E367">
        <v>3.8580000000000001</v>
      </c>
    </row>
    <row r="368" spans="4:5" x14ac:dyDescent="0.5">
      <c r="D368">
        <v>55.5</v>
      </c>
      <c r="E368">
        <v>3.8690000000000002</v>
      </c>
    </row>
    <row r="369" spans="4:5" x14ac:dyDescent="0.5">
      <c r="D369">
        <v>55.300000000000004</v>
      </c>
      <c r="E369">
        <v>3.879</v>
      </c>
    </row>
    <row r="370" spans="4:5" x14ac:dyDescent="0.5">
      <c r="D370">
        <v>55.09</v>
      </c>
      <c r="E370">
        <v>3.89</v>
      </c>
    </row>
    <row r="371" spans="4:5" x14ac:dyDescent="0.5">
      <c r="D371">
        <v>54.88</v>
      </c>
      <c r="E371">
        <v>3.9</v>
      </c>
    </row>
    <row r="372" spans="4:5" x14ac:dyDescent="0.5">
      <c r="D372">
        <v>54.669999999999995</v>
      </c>
      <c r="E372">
        <v>3.911</v>
      </c>
    </row>
    <row r="373" spans="4:5" x14ac:dyDescent="0.5">
      <c r="D373">
        <v>54.47</v>
      </c>
      <c r="E373">
        <v>3.9220000000000002</v>
      </c>
    </row>
    <row r="374" spans="4:5" x14ac:dyDescent="0.5">
      <c r="D374">
        <v>54.260000000000005</v>
      </c>
      <c r="E374">
        <v>3.9319999999999999</v>
      </c>
    </row>
    <row r="375" spans="4:5" x14ac:dyDescent="0.5">
      <c r="D375">
        <v>54.050000000000004</v>
      </c>
      <c r="E375">
        <v>3.9430000000000001</v>
      </c>
    </row>
    <row r="376" spans="4:5" x14ac:dyDescent="0.5">
      <c r="D376">
        <v>53.849999999999994</v>
      </c>
      <c r="E376">
        <v>3.9540000000000002</v>
      </c>
    </row>
    <row r="377" spans="4:5" x14ac:dyDescent="0.5">
      <c r="D377">
        <v>53.64</v>
      </c>
      <c r="E377">
        <v>3.964</v>
      </c>
    </row>
    <row r="378" spans="4:5" x14ac:dyDescent="0.5">
      <c r="D378">
        <v>53.43</v>
      </c>
      <c r="E378">
        <v>3.9750000000000001</v>
      </c>
    </row>
    <row r="379" spans="4:5" x14ac:dyDescent="0.5">
      <c r="D379">
        <v>53.230000000000004</v>
      </c>
      <c r="E379">
        <v>3.9849999999999999</v>
      </c>
    </row>
    <row r="380" spans="4:5" x14ac:dyDescent="0.5">
      <c r="D380">
        <v>53.019999999999996</v>
      </c>
      <c r="E380">
        <v>3.996</v>
      </c>
    </row>
    <row r="381" spans="4:5" x14ac:dyDescent="0.5">
      <c r="D381">
        <v>52.809999999999995</v>
      </c>
      <c r="E381">
        <v>4.0069999999999997</v>
      </c>
    </row>
    <row r="382" spans="4:5" x14ac:dyDescent="0.5">
      <c r="D382">
        <v>52.61</v>
      </c>
      <c r="E382">
        <v>4.0170000000000003</v>
      </c>
    </row>
    <row r="383" spans="4:5" x14ac:dyDescent="0.5">
      <c r="D383">
        <v>52.400000000000006</v>
      </c>
      <c r="E383">
        <v>4.0279999999999996</v>
      </c>
    </row>
    <row r="384" spans="4:5" x14ac:dyDescent="0.5">
      <c r="D384">
        <v>52.190000000000005</v>
      </c>
      <c r="E384">
        <v>4.0389999999999997</v>
      </c>
    </row>
    <row r="385" spans="4:5" x14ac:dyDescent="0.5">
      <c r="D385">
        <v>51.989999999999995</v>
      </c>
      <c r="E385">
        <v>4.0490000000000004</v>
      </c>
    </row>
    <row r="386" spans="4:5" x14ac:dyDescent="0.5">
      <c r="D386">
        <v>51.78</v>
      </c>
      <c r="E386">
        <v>4.0599999999999996</v>
      </c>
    </row>
    <row r="387" spans="4:5" x14ac:dyDescent="0.5">
      <c r="D387">
        <v>51.580000000000005</v>
      </c>
      <c r="E387">
        <v>4.07</v>
      </c>
    </row>
    <row r="388" spans="4:5" x14ac:dyDescent="0.5">
      <c r="D388">
        <v>51.37</v>
      </c>
      <c r="E388">
        <v>4.0810000000000004</v>
      </c>
    </row>
    <row r="389" spans="4:5" x14ac:dyDescent="0.5">
      <c r="D389">
        <v>51.17</v>
      </c>
      <c r="E389">
        <v>4.0919999999999996</v>
      </c>
    </row>
    <row r="390" spans="4:5" x14ac:dyDescent="0.5">
      <c r="D390">
        <v>50.96</v>
      </c>
      <c r="E390">
        <v>4.1020000000000003</v>
      </c>
    </row>
    <row r="391" spans="4:5" x14ac:dyDescent="0.5">
      <c r="D391">
        <v>50.76</v>
      </c>
      <c r="E391">
        <v>4.1130000000000004</v>
      </c>
    </row>
    <row r="392" spans="4:5" x14ac:dyDescent="0.5">
      <c r="D392">
        <v>50.55</v>
      </c>
      <c r="E392">
        <v>4.1239999999999997</v>
      </c>
    </row>
    <row r="393" spans="4:5" x14ac:dyDescent="0.5">
      <c r="D393">
        <v>50.35</v>
      </c>
      <c r="E393">
        <v>4.1340000000000003</v>
      </c>
    </row>
    <row r="394" spans="4:5" x14ac:dyDescent="0.5">
      <c r="D394">
        <v>50.14</v>
      </c>
      <c r="E394">
        <v>4.1449999999999996</v>
      </c>
    </row>
    <row r="395" spans="4:5" x14ac:dyDescent="0.5">
      <c r="D395">
        <v>49.94</v>
      </c>
      <c r="E395">
        <v>4.1559999999999997</v>
      </c>
    </row>
    <row r="396" spans="4:5" x14ac:dyDescent="0.5">
      <c r="D396">
        <v>49.73</v>
      </c>
      <c r="E396">
        <v>4.1660000000000004</v>
      </c>
    </row>
    <row r="397" spans="4:5" x14ac:dyDescent="0.5">
      <c r="D397">
        <v>49.53</v>
      </c>
      <c r="E397">
        <v>4.1769999999999996</v>
      </c>
    </row>
    <row r="398" spans="4:5" x14ac:dyDescent="0.5">
      <c r="D398">
        <v>49.320000000000007</v>
      </c>
      <c r="E398">
        <v>4.1870000000000003</v>
      </c>
    </row>
    <row r="399" spans="4:5" x14ac:dyDescent="0.5">
      <c r="D399">
        <v>49.12</v>
      </c>
      <c r="E399">
        <v>4.1980000000000004</v>
      </c>
    </row>
    <row r="400" spans="4:5" x14ac:dyDescent="0.5">
      <c r="D400">
        <v>48.92</v>
      </c>
      <c r="E400">
        <v>4.2089999999999996</v>
      </c>
    </row>
    <row r="401" spans="4:5" x14ac:dyDescent="0.5">
      <c r="D401">
        <v>48.710000000000008</v>
      </c>
      <c r="E401">
        <v>4.2190000000000003</v>
      </c>
    </row>
    <row r="402" spans="4:5" x14ac:dyDescent="0.5">
      <c r="D402">
        <v>48.51</v>
      </c>
      <c r="E402">
        <v>4.2300000000000004</v>
      </c>
    </row>
    <row r="403" spans="4:5" x14ac:dyDescent="0.5">
      <c r="D403">
        <v>48.31</v>
      </c>
      <c r="E403">
        <v>4.2409999999999997</v>
      </c>
    </row>
    <row r="404" spans="4:5" x14ac:dyDescent="0.5">
      <c r="D404">
        <v>48.11</v>
      </c>
      <c r="E404">
        <v>4.2510000000000003</v>
      </c>
    </row>
    <row r="405" spans="4:5" x14ac:dyDescent="0.5">
      <c r="D405">
        <v>47.9</v>
      </c>
      <c r="E405">
        <v>4.2619999999999996</v>
      </c>
    </row>
    <row r="406" spans="4:5" x14ac:dyDescent="0.5">
      <c r="D406">
        <v>47.699999999999996</v>
      </c>
      <c r="E406">
        <v>4.2720000000000002</v>
      </c>
    </row>
    <row r="407" spans="4:5" x14ac:dyDescent="0.5">
      <c r="D407">
        <v>47.5</v>
      </c>
      <c r="E407">
        <v>4.2830000000000004</v>
      </c>
    </row>
    <row r="408" spans="4:5" x14ac:dyDescent="0.5">
      <c r="D408">
        <v>47.300000000000004</v>
      </c>
      <c r="E408">
        <v>4.2939999999999996</v>
      </c>
    </row>
    <row r="409" spans="4:5" x14ac:dyDescent="0.5">
      <c r="D409">
        <v>47.089999999999996</v>
      </c>
      <c r="E409">
        <v>4.3040000000000003</v>
      </c>
    </row>
    <row r="410" spans="4:5" x14ac:dyDescent="0.5">
      <c r="D410">
        <v>46.89</v>
      </c>
      <c r="E410">
        <v>4.3150000000000004</v>
      </c>
    </row>
    <row r="411" spans="4:5" x14ac:dyDescent="0.5">
      <c r="D411">
        <v>46.69</v>
      </c>
      <c r="E411">
        <v>4.3259999999999996</v>
      </c>
    </row>
    <row r="412" spans="4:5" x14ac:dyDescent="0.5">
      <c r="D412">
        <v>46.49</v>
      </c>
      <c r="E412">
        <v>4.3360000000000003</v>
      </c>
    </row>
    <row r="413" spans="4:5" x14ac:dyDescent="0.5">
      <c r="D413">
        <v>46.289999999999992</v>
      </c>
      <c r="E413">
        <v>4.3470000000000004</v>
      </c>
    </row>
    <row r="414" spans="4:5" x14ac:dyDescent="0.5">
      <c r="D414">
        <v>46.09</v>
      </c>
      <c r="E414">
        <v>4.3570000000000002</v>
      </c>
    </row>
    <row r="415" spans="4:5" x14ac:dyDescent="0.5">
      <c r="D415">
        <v>45.89</v>
      </c>
      <c r="E415">
        <v>4.3680000000000003</v>
      </c>
    </row>
    <row r="416" spans="4:5" x14ac:dyDescent="0.5">
      <c r="D416">
        <v>45.69</v>
      </c>
      <c r="E416">
        <v>4.3789999999999996</v>
      </c>
    </row>
    <row r="417" spans="4:5" x14ac:dyDescent="0.5">
      <c r="D417">
        <v>45.49</v>
      </c>
      <c r="E417">
        <v>4.3890000000000002</v>
      </c>
    </row>
    <row r="418" spans="4:5" x14ac:dyDescent="0.5">
      <c r="D418">
        <v>45.29</v>
      </c>
      <c r="E418">
        <v>4.4000000000000004</v>
      </c>
    </row>
    <row r="419" spans="4:5" x14ac:dyDescent="0.5">
      <c r="D419">
        <v>45.09</v>
      </c>
      <c r="E419">
        <v>4.4109999999999996</v>
      </c>
    </row>
    <row r="420" spans="4:5" x14ac:dyDescent="0.5">
      <c r="D420">
        <v>44.89</v>
      </c>
      <c r="E420">
        <v>4.4210000000000003</v>
      </c>
    </row>
    <row r="421" spans="4:5" x14ac:dyDescent="0.5">
      <c r="D421">
        <v>44.690000000000005</v>
      </c>
      <c r="E421">
        <v>4.4320000000000004</v>
      </c>
    </row>
    <row r="422" spans="4:5" x14ac:dyDescent="0.5">
      <c r="D422">
        <v>44.489999999999995</v>
      </c>
      <c r="E422">
        <v>4.4420000000000002</v>
      </c>
    </row>
    <row r="423" spans="4:5" x14ac:dyDescent="0.5">
      <c r="D423">
        <v>44.290000000000006</v>
      </c>
      <c r="E423">
        <v>4.4530000000000003</v>
      </c>
    </row>
    <row r="424" spans="4:5" x14ac:dyDescent="0.5">
      <c r="D424">
        <v>44.089999999999996</v>
      </c>
      <c r="E424">
        <v>4.4640000000000004</v>
      </c>
    </row>
    <row r="425" spans="4:5" x14ac:dyDescent="0.5">
      <c r="D425">
        <v>43.89</v>
      </c>
      <c r="E425">
        <v>4.4740000000000002</v>
      </c>
    </row>
    <row r="426" spans="4:5" x14ac:dyDescent="0.5">
      <c r="D426">
        <v>43.69</v>
      </c>
      <c r="E426">
        <v>4.4850000000000003</v>
      </c>
    </row>
    <row r="427" spans="4:5" x14ac:dyDescent="0.5">
      <c r="D427">
        <v>43.5</v>
      </c>
      <c r="E427">
        <v>4.4960000000000004</v>
      </c>
    </row>
    <row r="428" spans="4:5" x14ac:dyDescent="0.5">
      <c r="D428">
        <v>43.3</v>
      </c>
      <c r="E428">
        <v>4.5060000000000002</v>
      </c>
    </row>
    <row r="429" spans="4:5" x14ac:dyDescent="0.5">
      <c r="D429">
        <v>43.099999999999994</v>
      </c>
      <c r="E429">
        <v>4.5170000000000003</v>
      </c>
    </row>
    <row r="430" spans="4:5" x14ac:dyDescent="0.5">
      <c r="D430">
        <v>42.9</v>
      </c>
      <c r="E430">
        <v>4.5270000000000001</v>
      </c>
    </row>
    <row r="431" spans="4:5" x14ac:dyDescent="0.5">
      <c r="D431">
        <v>42.71</v>
      </c>
      <c r="E431">
        <v>4.5380000000000003</v>
      </c>
    </row>
    <row r="432" spans="4:5" x14ac:dyDescent="0.5">
      <c r="D432">
        <v>42.510000000000005</v>
      </c>
      <c r="E432">
        <v>4.5490000000000004</v>
      </c>
    </row>
    <row r="433" spans="4:5" x14ac:dyDescent="0.5">
      <c r="D433">
        <v>42.31</v>
      </c>
      <c r="E433">
        <v>4.5590000000000002</v>
      </c>
    </row>
    <row r="434" spans="4:5" x14ac:dyDescent="0.5">
      <c r="D434">
        <v>42.12</v>
      </c>
      <c r="E434">
        <v>4.57</v>
      </c>
    </row>
    <row r="435" spans="4:5" x14ac:dyDescent="0.5">
      <c r="D435">
        <v>41.92</v>
      </c>
      <c r="E435">
        <v>4.5810000000000004</v>
      </c>
    </row>
    <row r="436" spans="4:5" x14ac:dyDescent="0.5">
      <c r="D436">
        <v>41.72</v>
      </c>
      <c r="E436">
        <v>4.5910000000000002</v>
      </c>
    </row>
    <row r="437" spans="4:5" x14ac:dyDescent="0.5">
      <c r="D437">
        <v>41.529999999999994</v>
      </c>
      <c r="E437">
        <v>4.6020000000000003</v>
      </c>
    </row>
    <row r="438" spans="4:5" x14ac:dyDescent="0.5">
      <c r="D438">
        <v>41.33</v>
      </c>
      <c r="E438">
        <v>4.6130000000000004</v>
      </c>
    </row>
    <row r="439" spans="4:5" x14ac:dyDescent="0.5">
      <c r="D439">
        <v>41.13</v>
      </c>
      <c r="E439">
        <v>4.6239999999999997</v>
      </c>
    </row>
    <row r="440" spans="4:5" x14ac:dyDescent="0.5">
      <c r="D440">
        <v>40.940000000000005</v>
      </c>
      <c r="E440">
        <v>4.6340000000000003</v>
      </c>
    </row>
    <row r="441" spans="4:5" x14ac:dyDescent="0.5">
      <c r="D441">
        <v>40.739999999999995</v>
      </c>
      <c r="E441">
        <v>4.6449999999999996</v>
      </c>
    </row>
    <row r="442" spans="4:5" x14ac:dyDescent="0.5">
      <c r="D442">
        <v>40.549999999999997</v>
      </c>
      <c r="E442">
        <v>4.6559999999999997</v>
      </c>
    </row>
    <row r="443" spans="4:5" x14ac:dyDescent="0.5">
      <c r="D443">
        <v>40.35</v>
      </c>
      <c r="E443">
        <v>4.6660000000000004</v>
      </c>
    </row>
    <row r="444" spans="4:5" x14ac:dyDescent="0.5">
      <c r="D444">
        <v>40.15</v>
      </c>
      <c r="E444">
        <v>4.6769999999999996</v>
      </c>
    </row>
    <row r="445" spans="4:5" x14ac:dyDescent="0.5">
      <c r="D445">
        <v>39.96</v>
      </c>
      <c r="E445">
        <v>4.6879999999999997</v>
      </c>
    </row>
    <row r="446" spans="4:5" x14ac:dyDescent="0.5">
      <c r="D446">
        <v>39.769999999999996</v>
      </c>
      <c r="E446">
        <v>4.6980000000000004</v>
      </c>
    </row>
    <row r="447" spans="4:5" x14ac:dyDescent="0.5">
      <c r="D447">
        <v>39.57</v>
      </c>
      <c r="E447">
        <v>4.7089999999999996</v>
      </c>
    </row>
    <row r="448" spans="4:5" x14ac:dyDescent="0.5">
      <c r="D448">
        <v>39.380000000000003</v>
      </c>
      <c r="E448">
        <v>4.72</v>
      </c>
    </row>
    <row r="449" spans="4:5" x14ac:dyDescent="0.5">
      <c r="D449">
        <v>39.18</v>
      </c>
      <c r="E449">
        <v>4.7309999999999999</v>
      </c>
    </row>
    <row r="450" spans="4:5" x14ac:dyDescent="0.5">
      <c r="D450">
        <v>38.99</v>
      </c>
      <c r="E450">
        <v>4.7409999999999997</v>
      </c>
    </row>
    <row r="451" spans="4:5" x14ac:dyDescent="0.5">
      <c r="D451">
        <v>38.799999999999997</v>
      </c>
      <c r="E451">
        <v>4.7519999999999998</v>
      </c>
    </row>
    <row r="452" spans="4:5" x14ac:dyDescent="0.5">
      <c r="D452">
        <v>38.61</v>
      </c>
      <c r="E452">
        <v>4.7629999999999999</v>
      </c>
    </row>
    <row r="453" spans="4:5" x14ac:dyDescent="0.5">
      <c r="D453">
        <v>38.410000000000004</v>
      </c>
      <c r="E453">
        <v>4.7729999999999997</v>
      </c>
    </row>
    <row r="454" spans="4:5" x14ac:dyDescent="0.5">
      <c r="D454">
        <v>38.22</v>
      </c>
      <c r="E454">
        <v>4.7839999999999998</v>
      </c>
    </row>
    <row r="455" spans="4:5" x14ac:dyDescent="0.5">
      <c r="D455">
        <v>38.03</v>
      </c>
      <c r="E455">
        <v>4.7949999999999999</v>
      </c>
    </row>
    <row r="456" spans="4:5" x14ac:dyDescent="0.5">
      <c r="D456">
        <v>37.839999999999996</v>
      </c>
      <c r="E456">
        <v>4.8049999999999997</v>
      </c>
    </row>
    <row r="457" spans="4:5" x14ac:dyDescent="0.5">
      <c r="D457">
        <v>37.65</v>
      </c>
      <c r="E457">
        <v>4.8159999999999998</v>
      </c>
    </row>
    <row r="458" spans="4:5" x14ac:dyDescent="0.5">
      <c r="D458">
        <v>37.46</v>
      </c>
      <c r="E458">
        <v>4.827</v>
      </c>
    </row>
    <row r="459" spans="4:5" x14ac:dyDescent="0.5">
      <c r="D459">
        <v>37.269999999999996</v>
      </c>
      <c r="E459">
        <v>4.8380000000000001</v>
      </c>
    </row>
    <row r="460" spans="4:5" x14ac:dyDescent="0.5">
      <c r="D460">
        <v>37.08</v>
      </c>
      <c r="E460">
        <v>4.8479999999999999</v>
      </c>
    </row>
    <row r="461" spans="4:5" x14ac:dyDescent="0.5">
      <c r="D461">
        <v>36.89</v>
      </c>
      <c r="E461">
        <v>4.859</v>
      </c>
    </row>
    <row r="462" spans="4:5" x14ac:dyDescent="0.5">
      <c r="D462">
        <v>36.700000000000003</v>
      </c>
      <c r="E462">
        <v>4.87</v>
      </c>
    </row>
    <row r="463" spans="4:5" x14ac:dyDescent="0.5">
      <c r="D463">
        <v>36.51</v>
      </c>
      <c r="E463">
        <v>4.88</v>
      </c>
    </row>
    <row r="464" spans="4:5" x14ac:dyDescent="0.5">
      <c r="D464">
        <v>36.32</v>
      </c>
      <c r="E464">
        <v>4.891</v>
      </c>
    </row>
    <row r="465" spans="4:5" x14ac:dyDescent="0.5">
      <c r="D465">
        <v>36.130000000000003</v>
      </c>
      <c r="E465">
        <v>4.9020000000000001</v>
      </c>
    </row>
    <row r="466" spans="4:5" x14ac:dyDescent="0.5">
      <c r="D466">
        <v>35.950000000000003</v>
      </c>
      <c r="E466">
        <v>4.9119999999999999</v>
      </c>
    </row>
    <row r="467" spans="4:5" x14ac:dyDescent="0.5">
      <c r="D467">
        <v>35.76</v>
      </c>
      <c r="E467">
        <v>4.923</v>
      </c>
    </row>
    <row r="468" spans="4:5" x14ac:dyDescent="0.5">
      <c r="D468">
        <v>35.57</v>
      </c>
      <c r="E468">
        <v>4.9340000000000002</v>
      </c>
    </row>
    <row r="469" spans="4:5" x14ac:dyDescent="0.5">
      <c r="D469">
        <v>35.379999999999995</v>
      </c>
      <c r="E469">
        <v>4.9450000000000003</v>
      </c>
    </row>
    <row r="470" spans="4:5" x14ac:dyDescent="0.5">
      <c r="D470">
        <v>35.200000000000003</v>
      </c>
      <c r="E470">
        <v>4.9550000000000001</v>
      </c>
    </row>
    <row r="471" spans="4:5" x14ac:dyDescent="0.5">
      <c r="D471">
        <v>35.01</v>
      </c>
      <c r="E471">
        <v>4.9660000000000002</v>
      </c>
    </row>
    <row r="472" spans="4:5" x14ac:dyDescent="0.5">
      <c r="D472">
        <v>34.82</v>
      </c>
      <c r="E472">
        <v>4.9770000000000003</v>
      </c>
    </row>
    <row r="473" spans="4:5" x14ac:dyDescent="0.5">
      <c r="D473">
        <v>34.64</v>
      </c>
      <c r="E473">
        <v>4.9870000000000001</v>
      </c>
    </row>
    <row r="474" spans="4:5" x14ac:dyDescent="0.5">
      <c r="D474">
        <v>34.449999999999996</v>
      </c>
      <c r="E474">
        <v>4.9980000000000002</v>
      </c>
    </row>
    <row r="475" spans="4:5" x14ac:dyDescent="0.5">
      <c r="D475">
        <v>34.270000000000003</v>
      </c>
      <c r="E475">
        <v>5.0090000000000003</v>
      </c>
    </row>
    <row r="476" spans="4:5" x14ac:dyDescent="0.5">
      <c r="D476">
        <v>34.089999999999996</v>
      </c>
      <c r="E476">
        <v>5.0190000000000001</v>
      </c>
    </row>
    <row r="477" spans="4:5" x14ac:dyDescent="0.5">
      <c r="D477">
        <v>33.9</v>
      </c>
      <c r="E477">
        <v>5.03</v>
      </c>
    </row>
    <row r="478" spans="4:5" x14ac:dyDescent="0.5">
      <c r="D478">
        <v>33.72</v>
      </c>
      <c r="E478">
        <v>5.0410000000000004</v>
      </c>
    </row>
    <row r="479" spans="4:5" x14ac:dyDescent="0.5">
      <c r="D479">
        <v>33.53</v>
      </c>
      <c r="E479">
        <v>5.0519999999999996</v>
      </c>
    </row>
    <row r="480" spans="4:5" x14ac:dyDescent="0.5">
      <c r="D480">
        <v>33.35</v>
      </c>
      <c r="E480">
        <v>5.0620000000000003</v>
      </c>
    </row>
    <row r="481" spans="4:5" x14ac:dyDescent="0.5">
      <c r="D481">
        <v>33.17</v>
      </c>
      <c r="E481">
        <v>5.0730000000000004</v>
      </c>
    </row>
    <row r="482" spans="4:5" x14ac:dyDescent="0.5">
      <c r="D482">
        <v>32.99</v>
      </c>
      <c r="E482">
        <v>5.0839999999999996</v>
      </c>
    </row>
    <row r="483" spans="4:5" x14ac:dyDescent="0.5">
      <c r="D483">
        <v>32.81</v>
      </c>
      <c r="E483">
        <v>5.0940000000000003</v>
      </c>
    </row>
    <row r="484" spans="4:5" x14ac:dyDescent="0.5">
      <c r="D484">
        <v>32.619999999999997</v>
      </c>
      <c r="E484">
        <v>5.1050000000000004</v>
      </c>
    </row>
    <row r="485" spans="4:5" x14ac:dyDescent="0.5">
      <c r="D485">
        <v>32.440000000000005</v>
      </c>
      <c r="E485">
        <v>5.1159999999999997</v>
      </c>
    </row>
    <row r="486" spans="4:5" x14ac:dyDescent="0.5">
      <c r="D486">
        <v>32.26</v>
      </c>
      <c r="E486">
        <v>5.1260000000000003</v>
      </c>
    </row>
    <row r="487" spans="4:5" x14ac:dyDescent="0.5">
      <c r="D487">
        <v>32.08</v>
      </c>
      <c r="E487">
        <v>5.1369999999999996</v>
      </c>
    </row>
    <row r="488" spans="4:5" x14ac:dyDescent="0.5">
      <c r="D488">
        <v>31.9</v>
      </c>
      <c r="E488">
        <v>5.1479999999999997</v>
      </c>
    </row>
    <row r="489" spans="4:5" x14ac:dyDescent="0.5">
      <c r="D489">
        <v>31.720000000000002</v>
      </c>
      <c r="E489">
        <v>5.1589999999999998</v>
      </c>
    </row>
    <row r="490" spans="4:5" x14ac:dyDescent="0.5">
      <c r="D490">
        <v>31.54</v>
      </c>
      <c r="E490">
        <v>5.1689999999999996</v>
      </c>
    </row>
    <row r="491" spans="4:5" x14ac:dyDescent="0.5">
      <c r="D491">
        <v>31.37</v>
      </c>
      <c r="E491">
        <v>5.18</v>
      </c>
    </row>
    <row r="492" spans="4:5" x14ac:dyDescent="0.5">
      <c r="D492">
        <v>31.19</v>
      </c>
      <c r="E492">
        <v>5.1909999999999998</v>
      </c>
    </row>
    <row r="493" spans="4:5" x14ac:dyDescent="0.5">
      <c r="D493">
        <v>31.009999999999998</v>
      </c>
      <c r="E493">
        <v>5.2009999999999996</v>
      </c>
    </row>
    <row r="494" spans="4:5" x14ac:dyDescent="0.5">
      <c r="D494">
        <v>30.830000000000002</v>
      </c>
      <c r="E494">
        <v>5.2119999999999997</v>
      </c>
    </row>
    <row r="495" spans="4:5" x14ac:dyDescent="0.5">
      <c r="D495">
        <v>30.659999999999997</v>
      </c>
      <c r="E495">
        <v>5.2229999999999999</v>
      </c>
    </row>
    <row r="496" spans="4:5" x14ac:dyDescent="0.5">
      <c r="D496">
        <v>30.48</v>
      </c>
      <c r="E496">
        <v>5.234</v>
      </c>
    </row>
    <row r="497" spans="4:5" x14ac:dyDescent="0.5">
      <c r="D497">
        <v>30.299999999999997</v>
      </c>
      <c r="E497">
        <v>5.2439999999999998</v>
      </c>
    </row>
    <row r="498" spans="4:5" x14ac:dyDescent="0.5">
      <c r="D498">
        <v>30.13</v>
      </c>
      <c r="E498">
        <v>5.2549999999999999</v>
      </c>
    </row>
    <row r="499" spans="4:5" x14ac:dyDescent="0.5">
      <c r="D499">
        <v>29.950000000000003</v>
      </c>
      <c r="E499">
        <v>5.266</v>
      </c>
    </row>
    <row r="500" spans="4:5" x14ac:dyDescent="0.5">
      <c r="D500">
        <v>29.78</v>
      </c>
      <c r="E500">
        <v>5.2759999999999998</v>
      </c>
    </row>
    <row r="501" spans="4:5" x14ac:dyDescent="0.5">
      <c r="D501">
        <v>29.6</v>
      </c>
      <c r="E501">
        <v>5.2869999999999999</v>
      </c>
    </row>
    <row r="502" spans="4:5" x14ac:dyDescent="0.5">
      <c r="D502">
        <v>29.43</v>
      </c>
      <c r="E502">
        <v>5.298</v>
      </c>
    </row>
    <row r="503" spans="4:5" x14ac:dyDescent="0.5">
      <c r="D503">
        <v>29.26</v>
      </c>
      <c r="E503">
        <v>5.3079999999999998</v>
      </c>
    </row>
    <row r="504" spans="4:5" x14ac:dyDescent="0.5">
      <c r="D504">
        <v>29.08</v>
      </c>
      <c r="E504">
        <v>5.319</v>
      </c>
    </row>
    <row r="505" spans="4:5" x14ac:dyDescent="0.5">
      <c r="D505">
        <v>28.91</v>
      </c>
      <c r="E505">
        <v>5.33</v>
      </c>
    </row>
    <row r="506" spans="4:5" x14ac:dyDescent="0.5">
      <c r="D506">
        <v>28.740000000000002</v>
      </c>
      <c r="E506">
        <v>5.3410000000000002</v>
      </c>
    </row>
    <row r="507" spans="4:5" x14ac:dyDescent="0.5">
      <c r="D507">
        <v>28.57</v>
      </c>
      <c r="E507">
        <v>5.351</v>
      </c>
    </row>
    <row r="508" spans="4:5" x14ac:dyDescent="0.5">
      <c r="D508">
        <v>28.39</v>
      </c>
      <c r="E508">
        <v>5.3620000000000001</v>
      </c>
    </row>
    <row r="509" spans="4:5" x14ac:dyDescent="0.5">
      <c r="D509">
        <v>28.22</v>
      </c>
      <c r="E509">
        <v>5.3730000000000002</v>
      </c>
    </row>
    <row r="510" spans="4:5" x14ac:dyDescent="0.5">
      <c r="D510">
        <v>28.05</v>
      </c>
      <c r="E510">
        <v>5.383</v>
      </c>
    </row>
    <row r="511" spans="4:5" x14ac:dyDescent="0.5">
      <c r="D511">
        <v>27.88</v>
      </c>
      <c r="E511">
        <v>5.3940000000000001</v>
      </c>
    </row>
    <row r="512" spans="4:5" x14ac:dyDescent="0.5">
      <c r="D512">
        <v>27.71</v>
      </c>
      <c r="E512">
        <v>5.4050000000000002</v>
      </c>
    </row>
    <row r="513" spans="4:5" x14ac:dyDescent="0.5">
      <c r="D513">
        <v>27.54</v>
      </c>
      <c r="E513">
        <v>5.415</v>
      </c>
    </row>
    <row r="514" spans="4:5" x14ac:dyDescent="0.5">
      <c r="D514">
        <v>27.38</v>
      </c>
      <c r="E514">
        <v>5.4260000000000002</v>
      </c>
    </row>
    <row r="515" spans="4:5" x14ac:dyDescent="0.5">
      <c r="D515">
        <v>27.21</v>
      </c>
      <c r="E515">
        <v>5.4370000000000003</v>
      </c>
    </row>
    <row r="516" spans="4:5" x14ac:dyDescent="0.5">
      <c r="D516">
        <v>27.040000000000003</v>
      </c>
      <c r="E516">
        <v>5.4480000000000004</v>
      </c>
    </row>
    <row r="517" spans="4:5" x14ac:dyDescent="0.5">
      <c r="D517">
        <v>26.869999999999997</v>
      </c>
      <c r="E517">
        <v>5.4580000000000002</v>
      </c>
    </row>
    <row r="518" spans="4:5" x14ac:dyDescent="0.5">
      <c r="D518">
        <v>26.709999999999997</v>
      </c>
      <c r="E518">
        <v>5.4690000000000003</v>
      </c>
    </row>
    <row r="519" spans="4:5" x14ac:dyDescent="0.5">
      <c r="D519">
        <v>26.54</v>
      </c>
      <c r="E519">
        <v>5.48</v>
      </c>
    </row>
    <row r="520" spans="4:5" x14ac:dyDescent="0.5">
      <c r="D520">
        <v>26.37</v>
      </c>
      <c r="E520">
        <v>5.49</v>
      </c>
    </row>
    <row r="521" spans="4:5" x14ac:dyDescent="0.5">
      <c r="D521">
        <v>26.21</v>
      </c>
      <c r="E521">
        <v>5.5010000000000003</v>
      </c>
    </row>
    <row r="522" spans="4:5" x14ac:dyDescent="0.5">
      <c r="D522">
        <v>26.04</v>
      </c>
      <c r="E522">
        <v>5.5119999999999996</v>
      </c>
    </row>
    <row r="523" spans="4:5" x14ac:dyDescent="0.5">
      <c r="D523">
        <v>25.880000000000003</v>
      </c>
      <c r="E523">
        <v>5.5220000000000002</v>
      </c>
    </row>
    <row r="524" spans="4:5" x14ac:dyDescent="0.5">
      <c r="D524">
        <v>25.71</v>
      </c>
      <c r="E524">
        <v>5.5330000000000004</v>
      </c>
    </row>
    <row r="525" spans="4:5" x14ac:dyDescent="0.5">
      <c r="D525">
        <v>25.55</v>
      </c>
      <c r="E525">
        <v>5.5439999999999996</v>
      </c>
    </row>
    <row r="526" spans="4:5" x14ac:dyDescent="0.5">
      <c r="D526">
        <v>25.39</v>
      </c>
      <c r="E526">
        <v>5.5549999999999997</v>
      </c>
    </row>
    <row r="527" spans="4:5" x14ac:dyDescent="0.5">
      <c r="D527">
        <v>25.23</v>
      </c>
      <c r="E527">
        <v>5.5650000000000004</v>
      </c>
    </row>
    <row r="528" spans="4:5" x14ac:dyDescent="0.5">
      <c r="D528">
        <v>25.06</v>
      </c>
      <c r="E528">
        <v>5.5759999999999996</v>
      </c>
    </row>
    <row r="529" spans="4:5" x14ac:dyDescent="0.5">
      <c r="D529">
        <v>24.900000000000002</v>
      </c>
      <c r="E529">
        <v>5.5869999999999997</v>
      </c>
    </row>
    <row r="530" spans="4:5" x14ac:dyDescent="0.5">
      <c r="D530">
        <v>24.740000000000002</v>
      </c>
      <c r="E530">
        <v>5.5970000000000004</v>
      </c>
    </row>
    <row r="531" spans="4:5" x14ac:dyDescent="0.5">
      <c r="D531">
        <v>24.580000000000002</v>
      </c>
      <c r="E531">
        <v>5.6079999999999997</v>
      </c>
    </row>
    <row r="532" spans="4:5" x14ac:dyDescent="0.5">
      <c r="D532">
        <v>24.42</v>
      </c>
      <c r="E532">
        <v>5.6189999999999998</v>
      </c>
    </row>
    <row r="533" spans="4:5" x14ac:dyDescent="0.5">
      <c r="D533">
        <v>24.26</v>
      </c>
      <c r="E533">
        <v>5.6289999999999996</v>
      </c>
    </row>
    <row r="534" spans="4:5" x14ac:dyDescent="0.5">
      <c r="D534">
        <v>24.1</v>
      </c>
      <c r="E534">
        <v>5.64</v>
      </c>
    </row>
    <row r="535" spans="4:5" x14ac:dyDescent="0.5">
      <c r="D535">
        <v>23.94</v>
      </c>
      <c r="E535">
        <v>5.6509999999999998</v>
      </c>
    </row>
    <row r="536" spans="4:5" x14ac:dyDescent="0.5">
      <c r="D536">
        <v>23.78</v>
      </c>
      <c r="E536">
        <v>5.6619999999999999</v>
      </c>
    </row>
    <row r="537" spans="4:5" x14ac:dyDescent="0.5">
      <c r="D537">
        <v>23.63</v>
      </c>
      <c r="E537">
        <v>5.6719999999999997</v>
      </c>
    </row>
    <row r="538" spans="4:5" x14ac:dyDescent="0.5">
      <c r="D538">
        <v>23.47</v>
      </c>
      <c r="E538">
        <v>5.6829999999999998</v>
      </c>
    </row>
    <row r="539" spans="4:5" x14ac:dyDescent="0.5">
      <c r="D539">
        <v>23.31</v>
      </c>
      <c r="E539">
        <v>5.694</v>
      </c>
    </row>
    <row r="540" spans="4:5" x14ac:dyDescent="0.5">
      <c r="D540">
        <v>23.159999999999997</v>
      </c>
      <c r="E540">
        <v>5.7039999999999997</v>
      </c>
    </row>
    <row r="541" spans="4:5" x14ac:dyDescent="0.5">
      <c r="D541">
        <v>23</v>
      </c>
      <c r="E541">
        <v>5.7149999999999999</v>
      </c>
    </row>
    <row r="542" spans="4:5" x14ac:dyDescent="0.5">
      <c r="D542">
        <v>22.85</v>
      </c>
      <c r="E542">
        <v>5.726</v>
      </c>
    </row>
    <row r="543" spans="4:5" x14ac:dyDescent="0.5">
      <c r="D543">
        <v>22.69</v>
      </c>
      <c r="E543">
        <v>5.7359999999999998</v>
      </c>
    </row>
    <row r="544" spans="4:5" x14ac:dyDescent="0.5">
      <c r="D544">
        <v>22.54</v>
      </c>
      <c r="E544">
        <v>5.7469999999999999</v>
      </c>
    </row>
    <row r="545" spans="4:5" x14ac:dyDescent="0.5">
      <c r="D545">
        <v>22.38</v>
      </c>
      <c r="E545">
        <v>5.758</v>
      </c>
    </row>
    <row r="546" spans="4:5" x14ac:dyDescent="0.5">
      <c r="D546">
        <v>22.229999999999997</v>
      </c>
      <c r="E546">
        <v>5.7690000000000001</v>
      </c>
    </row>
    <row r="547" spans="4:5" x14ac:dyDescent="0.5">
      <c r="D547">
        <v>22.080000000000002</v>
      </c>
      <c r="E547">
        <v>5.7789999999999999</v>
      </c>
    </row>
    <row r="548" spans="4:5" x14ac:dyDescent="0.5">
      <c r="D548">
        <v>21.92</v>
      </c>
      <c r="E548">
        <v>5.79</v>
      </c>
    </row>
    <row r="549" spans="4:5" x14ac:dyDescent="0.5">
      <c r="D549">
        <v>21.77</v>
      </c>
      <c r="E549">
        <v>5.8010000000000002</v>
      </c>
    </row>
    <row r="550" spans="4:5" x14ac:dyDescent="0.5">
      <c r="D550">
        <v>21.619999999999997</v>
      </c>
      <c r="E550">
        <v>5.8109999999999999</v>
      </c>
    </row>
    <row r="551" spans="4:5" x14ac:dyDescent="0.5">
      <c r="D551">
        <v>21.47</v>
      </c>
      <c r="E551">
        <v>5.8220000000000001</v>
      </c>
    </row>
    <row r="552" spans="4:5" x14ac:dyDescent="0.5">
      <c r="D552">
        <v>21.32</v>
      </c>
      <c r="E552">
        <v>5.8330000000000002</v>
      </c>
    </row>
    <row r="553" spans="4:5" x14ac:dyDescent="0.5">
      <c r="D553">
        <v>21.17</v>
      </c>
      <c r="E553">
        <v>5.8440000000000003</v>
      </c>
    </row>
    <row r="554" spans="4:5" x14ac:dyDescent="0.5">
      <c r="D554">
        <v>21.02</v>
      </c>
      <c r="E554">
        <v>5.8540000000000001</v>
      </c>
    </row>
    <row r="555" spans="4:5" x14ac:dyDescent="0.5">
      <c r="D555">
        <v>20.87</v>
      </c>
      <c r="E555">
        <v>5.8650000000000002</v>
      </c>
    </row>
    <row r="556" spans="4:5" x14ac:dyDescent="0.5">
      <c r="D556">
        <v>20.73</v>
      </c>
      <c r="E556">
        <v>5.8760000000000003</v>
      </c>
    </row>
    <row r="557" spans="4:5" x14ac:dyDescent="0.5">
      <c r="D557">
        <v>20.58</v>
      </c>
      <c r="E557">
        <v>5.8860000000000001</v>
      </c>
    </row>
    <row r="558" spans="4:5" x14ac:dyDescent="0.5">
      <c r="D558">
        <v>20.43</v>
      </c>
      <c r="E558">
        <v>5.8970000000000002</v>
      </c>
    </row>
    <row r="559" spans="4:5" x14ac:dyDescent="0.5">
      <c r="D559">
        <v>20.29</v>
      </c>
      <c r="E559">
        <v>5.9080000000000004</v>
      </c>
    </row>
    <row r="560" spans="4:5" x14ac:dyDescent="0.5">
      <c r="D560">
        <v>20.139999999999997</v>
      </c>
      <c r="E560">
        <v>5.9180000000000001</v>
      </c>
    </row>
    <row r="561" spans="4:5" x14ac:dyDescent="0.5">
      <c r="D561">
        <v>19.990000000000002</v>
      </c>
      <c r="E561">
        <v>5.9290000000000003</v>
      </c>
    </row>
    <row r="562" spans="4:5" x14ac:dyDescent="0.5">
      <c r="D562">
        <v>19.850000000000001</v>
      </c>
      <c r="E562">
        <v>5.94</v>
      </c>
    </row>
    <row r="563" spans="4:5" x14ac:dyDescent="0.5">
      <c r="D563">
        <v>19.7</v>
      </c>
      <c r="E563">
        <v>5.9509999999999996</v>
      </c>
    </row>
    <row r="564" spans="4:5" x14ac:dyDescent="0.5">
      <c r="D564">
        <v>19.559999999999999</v>
      </c>
      <c r="E564">
        <v>5.9610000000000003</v>
      </c>
    </row>
    <row r="565" spans="4:5" x14ac:dyDescent="0.5">
      <c r="D565">
        <v>19.419999999999998</v>
      </c>
      <c r="E565">
        <v>5.9720000000000004</v>
      </c>
    </row>
    <row r="566" spans="4:5" x14ac:dyDescent="0.5">
      <c r="D566">
        <v>19.28</v>
      </c>
      <c r="E566">
        <v>5.9829999999999997</v>
      </c>
    </row>
    <row r="567" spans="4:5" x14ac:dyDescent="0.5">
      <c r="D567">
        <v>19.13</v>
      </c>
      <c r="E567">
        <v>5.9930000000000003</v>
      </c>
    </row>
    <row r="568" spans="4:5" x14ac:dyDescent="0.5">
      <c r="D568">
        <v>18.990000000000002</v>
      </c>
      <c r="E568">
        <v>6.0039999999999996</v>
      </c>
    </row>
    <row r="569" spans="4:5" x14ac:dyDescent="0.5">
      <c r="D569">
        <v>18.850000000000001</v>
      </c>
      <c r="E569">
        <v>6.0149999999999997</v>
      </c>
    </row>
    <row r="570" spans="4:5" x14ac:dyDescent="0.5">
      <c r="D570">
        <v>18.71</v>
      </c>
      <c r="E570">
        <v>6.0250000000000004</v>
      </c>
    </row>
    <row r="571" spans="4:5" x14ac:dyDescent="0.5">
      <c r="D571">
        <v>18.57</v>
      </c>
      <c r="E571">
        <v>6.0359999999999996</v>
      </c>
    </row>
    <row r="572" spans="4:5" x14ac:dyDescent="0.5">
      <c r="D572">
        <v>18.43</v>
      </c>
      <c r="E572">
        <v>6.0469999999999997</v>
      </c>
    </row>
    <row r="573" spans="4:5" x14ac:dyDescent="0.5">
      <c r="D573">
        <v>18.29</v>
      </c>
      <c r="E573">
        <v>6.0579999999999998</v>
      </c>
    </row>
    <row r="574" spans="4:5" x14ac:dyDescent="0.5">
      <c r="D574">
        <v>18.149999999999999</v>
      </c>
      <c r="E574">
        <v>6.0679999999999996</v>
      </c>
    </row>
    <row r="575" spans="4:5" x14ac:dyDescent="0.5">
      <c r="D575">
        <v>18.02</v>
      </c>
      <c r="E575">
        <v>6.0789999999999997</v>
      </c>
    </row>
    <row r="576" spans="4:5" x14ac:dyDescent="0.5">
      <c r="D576">
        <v>17.88</v>
      </c>
      <c r="E576">
        <v>6.09</v>
      </c>
    </row>
    <row r="577" spans="4:5" x14ac:dyDescent="0.5">
      <c r="D577">
        <v>17.740000000000002</v>
      </c>
      <c r="E577">
        <v>6.1</v>
      </c>
    </row>
    <row r="578" spans="4:5" x14ac:dyDescent="0.5">
      <c r="D578">
        <v>17.61</v>
      </c>
      <c r="E578">
        <v>6.1109999999999998</v>
      </c>
    </row>
    <row r="579" spans="4:5" x14ac:dyDescent="0.5">
      <c r="D579">
        <v>17.470000000000002</v>
      </c>
      <c r="E579">
        <v>6.1219999999999999</v>
      </c>
    </row>
    <row r="580" spans="4:5" x14ac:dyDescent="0.5">
      <c r="D580">
        <v>17.330000000000002</v>
      </c>
      <c r="E580">
        <v>6.1319999999999997</v>
      </c>
    </row>
    <row r="581" spans="4:5" x14ac:dyDescent="0.5">
      <c r="D581">
        <v>17.2</v>
      </c>
      <c r="E581">
        <v>6.1429999999999998</v>
      </c>
    </row>
    <row r="582" spans="4:5" x14ac:dyDescent="0.5">
      <c r="D582">
        <v>17.07</v>
      </c>
      <c r="E582">
        <v>6.1539999999999999</v>
      </c>
    </row>
    <row r="583" spans="4:5" x14ac:dyDescent="0.5">
      <c r="D583">
        <v>16.93</v>
      </c>
      <c r="E583">
        <v>6.165</v>
      </c>
    </row>
    <row r="584" spans="4:5" x14ac:dyDescent="0.5">
      <c r="D584">
        <v>16.8</v>
      </c>
      <c r="E584">
        <v>6.1749999999999998</v>
      </c>
    </row>
    <row r="585" spans="4:5" x14ac:dyDescent="0.5">
      <c r="D585">
        <v>16.670000000000002</v>
      </c>
      <c r="E585">
        <v>6.1859999999999999</v>
      </c>
    </row>
    <row r="586" spans="4:5" x14ac:dyDescent="0.5">
      <c r="D586">
        <v>16.54</v>
      </c>
      <c r="E586">
        <v>6.1970000000000001</v>
      </c>
    </row>
    <row r="587" spans="4:5" x14ac:dyDescent="0.5">
      <c r="D587">
        <v>16.399999999999999</v>
      </c>
      <c r="E587">
        <v>6.2069999999999999</v>
      </c>
    </row>
    <row r="588" spans="4:5" x14ac:dyDescent="0.5">
      <c r="D588">
        <v>16.27</v>
      </c>
      <c r="E588">
        <v>6.218</v>
      </c>
    </row>
    <row r="589" spans="4:5" x14ac:dyDescent="0.5">
      <c r="D589">
        <v>16.14</v>
      </c>
      <c r="E589">
        <v>6.2290000000000001</v>
      </c>
    </row>
    <row r="590" spans="4:5" x14ac:dyDescent="0.5">
      <c r="D590">
        <v>16.009999999999998</v>
      </c>
      <c r="E590">
        <v>6.2389999999999999</v>
      </c>
    </row>
    <row r="591" spans="4:5" x14ac:dyDescent="0.5">
      <c r="D591">
        <v>15.88</v>
      </c>
      <c r="E591">
        <v>6.25</v>
      </c>
    </row>
    <row r="592" spans="4:5" x14ac:dyDescent="0.5">
      <c r="D592">
        <v>15.760000000000002</v>
      </c>
      <c r="E592">
        <v>6.2610000000000001</v>
      </c>
    </row>
    <row r="593" spans="4:5" x14ac:dyDescent="0.5">
      <c r="D593">
        <v>15.629999999999999</v>
      </c>
      <c r="E593">
        <v>6.2720000000000002</v>
      </c>
    </row>
    <row r="594" spans="4:5" x14ac:dyDescent="0.5">
      <c r="D594">
        <v>15.5</v>
      </c>
      <c r="E594">
        <v>6.282</v>
      </c>
    </row>
    <row r="595" spans="4:5" x14ac:dyDescent="0.5">
      <c r="D595">
        <v>15.37</v>
      </c>
      <c r="E595">
        <v>6.2930000000000001</v>
      </c>
    </row>
    <row r="596" spans="4:5" x14ac:dyDescent="0.5">
      <c r="D596">
        <v>15.25</v>
      </c>
      <c r="E596">
        <v>6.3040000000000003</v>
      </c>
    </row>
    <row r="597" spans="4:5" x14ac:dyDescent="0.5">
      <c r="D597">
        <v>15.120000000000001</v>
      </c>
      <c r="E597">
        <v>6.3140000000000001</v>
      </c>
    </row>
    <row r="598" spans="4:5" x14ac:dyDescent="0.5">
      <c r="D598">
        <v>15</v>
      </c>
      <c r="E598">
        <v>6.3250000000000002</v>
      </c>
    </row>
    <row r="599" spans="4:5" x14ac:dyDescent="0.5">
      <c r="D599">
        <v>14.870000000000001</v>
      </c>
      <c r="E599">
        <v>6.3360000000000003</v>
      </c>
    </row>
    <row r="600" spans="4:5" x14ac:dyDescent="0.5">
      <c r="D600">
        <v>14.75</v>
      </c>
      <c r="E600">
        <v>6.3460000000000001</v>
      </c>
    </row>
    <row r="601" spans="4:5" x14ac:dyDescent="0.5">
      <c r="D601">
        <v>14.63</v>
      </c>
      <c r="E601">
        <v>6.3570000000000002</v>
      </c>
    </row>
    <row r="602" spans="4:5" x14ac:dyDescent="0.5">
      <c r="D602">
        <v>14.5</v>
      </c>
      <c r="E602">
        <v>6.3680000000000003</v>
      </c>
    </row>
    <row r="603" spans="4:5" x14ac:dyDescent="0.5">
      <c r="D603">
        <v>14.379999999999999</v>
      </c>
      <c r="E603">
        <v>6.3789999999999996</v>
      </c>
    </row>
    <row r="604" spans="4:5" x14ac:dyDescent="0.5">
      <c r="D604">
        <v>14.26</v>
      </c>
      <c r="E604">
        <v>6.3890000000000002</v>
      </c>
    </row>
    <row r="605" spans="4:5" x14ac:dyDescent="0.5">
      <c r="D605">
        <v>14.139999999999999</v>
      </c>
      <c r="E605">
        <v>6.4</v>
      </c>
    </row>
    <row r="606" spans="4:5" x14ac:dyDescent="0.5">
      <c r="D606">
        <v>14.02</v>
      </c>
      <c r="E606">
        <v>6.4109999999999996</v>
      </c>
    </row>
    <row r="607" spans="4:5" x14ac:dyDescent="0.5">
      <c r="D607">
        <v>13.899999999999999</v>
      </c>
      <c r="E607">
        <v>6.4210000000000003</v>
      </c>
    </row>
    <row r="608" spans="4:5" x14ac:dyDescent="0.5">
      <c r="D608">
        <v>13.78</v>
      </c>
      <c r="E608">
        <v>6.4320000000000004</v>
      </c>
    </row>
    <row r="609" spans="4:5" x14ac:dyDescent="0.5">
      <c r="D609">
        <v>13.66</v>
      </c>
      <c r="E609">
        <v>6.4429999999999996</v>
      </c>
    </row>
    <row r="610" spans="4:5" x14ac:dyDescent="0.5">
      <c r="D610">
        <v>13.540000000000001</v>
      </c>
      <c r="E610">
        <v>6.4539999999999997</v>
      </c>
    </row>
    <row r="611" spans="4:5" x14ac:dyDescent="0.5">
      <c r="D611">
        <v>13.420000000000002</v>
      </c>
      <c r="E611">
        <v>6.4640000000000004</v>
      </c>
    </row>
    <row r="612" spans="4:5" x14ac:dyDescent="0.5">
      <c r="D612">
        <v>13.3</v>
      </c>
      <c r="E612">
        <v>6.4749999999999996</v>
      </c>
    </row>
    <row r="613" spans="4:5" x14ac:dyDescent="0.5">
      <c r="D613">
        <v>13.19</v>
      </c>
      <c r="E613">
        <v>6.4859999999999998</v>
      </c>
    </row>
    <row r="614" spans="4:5" x14ac:dyDescent="0.5">
      <c r="D614">
        <v>13.07</v>
      </c>
      <c r="E614">
        <v>6.4960000000000004</v>
      </c>
    </row>
    <row r="615" spans="4:5" x14ac:dyDescent="0.5">
      <c r="D615">
        <v>12.96</v>
      </c>
      <c r="E615">
        <v>6.5069999999999997</v>
      </c>
    </row>
    <row r="616" spans="4:5" x14ac:dyDescent="0.5">
      <c r="D616">
        <v>12.84</v>
      </c>
      <c r="E616">
        <v>6.5179999999999998</v>
      </c>
    </row>
    <row r="617" spans="4:5" x14ac:dyDescent="0.5">
      <c r="D617">
        <v>12.729999999999999</v>
      </c>
      <c r="E617">
        <v>6.5279999999999996</v>
      </c>
    </row>
    <row r="618" spans="4:5" x14ac:dyDescent="0.5">
      <c r="D618">
        <v>12.61</v>
      </c>
      <c r="E618">
        <v>6.5389999999999997</v>
      </c>
    </row>
    <row r="619" spans="4:5" x14ac:dyDescent="0.5">
      <c r="D619">
        <v>12.5</v>
      </c>
      <c r="E619">
        <v>6.55</v>
      </c>
    </row>
    <row r="620" spans="4:5" x14ac:dyDescent="0.5">
      <c r="D620">
        <v>12.39</v>
      </c>
      <c r="E620">
        <v>6.5609999999999999</v>
      </c>
    </row>
    <row r="621" spans="4:5" x14ac:dyDescent="0.5">
      <c r="D621">
        <v>12.270000000000001</v>
      </c>
      <c r="E621">
        <v>6.5709999999999997</v>
      </c>
    </row>
    <row r="622" spans="4:5" x14ac:dyDescent="0.5">
      <c r="D622">
        <v>12.16</v>
      </c>
      <c r="E622">
        <v>6.5819999999999999</v>
      </c>
    </row>
    <row r="623" spans="4:5" x14ac:dyDescent="0.5">
      <c r="D623">
        <v>12.05</v>
      </c>
      <c r="E623">
        <v>6.593</v>
      </c>
    </row>
    <row r="624" spans="4:5" x14ac:dyDescent="0.5">
      <c r="D624">
        <v>11.94</v>
      </c>
      <c r="E624">
        <v>6.6029999999999998</v>
      </c>
    </row>
    <row r="625" spans="4:5" x14ac:dyDescent="0.5">
      <c r="D625">
        <v>11.83</v>
      </c>
      <c r="E625">
        <v>6.6139999999999999</v>
      </c>
    </row>
    <row r="626" spans="4:5" x14ac:dyDescent="0.5">
      <c r="D626">
        <v>11.719999999999999</v>
      </c>
      <c r="E626">
        <v>6.625</v>
      </c>
    </row>
    <row r="627" spans="4:5" x14ac:dyDescent="0.5">
      <c r="D627">
        <v>11.61</v>
      </c>
      <c r="E627">
        <v>6.6349999999999998</v>
      </c>
    </row>
    <row r="628" spans="4:5" x14ac:dyDescent="0.5">
      <c r="D628">
        <v>11.5</v>
      </c>
      <c r="E628">
        <v>6.6459999999999999</v>
      </c>
    </row>
    <row r="629" spans="4:5" x14ac:dyDescent="0.5">
      <c r="D629">
        <v>11.39</v>
      </c>
      <c r="E629">
        <v>6.657</v>
      </c>
    </row>
    <row r="630" spans="4:5" x14ac:dyDescent="0.5">
      <c r="D630">
        <v>11.29</v>
      </c>
      <c r="E630">
        <v>6.6680000000000001</v>
      </c>
    </row>
    <row r="631" spans="4:5" x14ac:dyDescent="0.5">
      <c r="D631">
        <v>11.180000000000001</v>
      </c>
      <c r="E631">
        <v>6.6779999999999999</v>
      </c>
    </row>
    <row r="632" spans="4:5" x14ac:dyDescent="0.5">
      <c r="D632">
        <v>11.07</v>
      </c>
      <c r="E632">
        <v>6.6890000000000001</v>
      </c>
    </row>
    <row r="633" spans="4:5" x14ac:dyDescent="0.5">
      <c r="D633">
        <v>10.969999999999999</v>
      </c>
      <c r="E633">
        <v>6.7</v>
      </c>
    </row>
    <row r="634" spans="4:5" x14ac:dyDescent="0.5">
      <c r="D634">
        <v>10.860000000000001</v>
      </c>
      <c r="E634">
        <v>6.71</v>
      </c>
    </row>
    <row r="635" spans="4:5" x14ac:dyDescent="0.5">
      <c r="D635">
        <v>10.760000000000002</v>
      </c>
      <c r="E635">
        <v>6.7210000000000001</v>
      </c>
    </row>
    <row r="636" spans="4:5" x14ac:dyDescent="0.5">
      <c r="D636">
        <v>10.649999999999999</v>
      </c>
      <c r="E636">
        <v>6.7320000000000002</v>
      </c>
    </row>
    <row r="637" spans="4:5" x14ac:dyDescent="0.5">
      <c r="D637">
        <v>10.549999999999999</v>
      </c>
      <c r="E637">
        <v>6.742</v>
      </c>
    </row>
    <row r="638" spans="4:5" x14ac:dyDescent="0.5">
      <c r="D638">
        <v>10.45</v>
      </c>
      <c r="E638">
        <v>6.7530000000000001</v>
      </c>
    </row>
    <row r="639" spans="4:5" x14ac:dyDescent="0.5">
      <c r="D639">
        <v>10.34</v>
      </c>
      <c r="E639">
        <v>6.7640000000000002</v>
      </c>
    </row>
    <row r="640" spans="4:5" x14ac:dyDescent="0.5">
      <c r="D640">
        <v>10.24</v>
      </c>
      <c r="E640">
        <v>6.7750000000000004</v>
      </c>
    </row>
    <row r="641" spans="4:5" x14ac:dyDescent="0.5">
      <c r="D641">
        <v>10.14</v>
      </c>
      <c r="E641">
        <v>6.7850000000000001</v>
      </c>
    </row>
    <row r="642" spans="4:5" x14ac:dyDescent="0.5">
      <c r="D642">
        <v>10.039999999999999</v>
      </c>
      <c r="E642">
        <v>6.7960000000000003</v>
      </c>
    </row>
    <row r="643" spans="4:5" x14ac:dyDescent="0.5">
      <c r="D643">
        <v>9.94</v>
      </c>
      <c r="E643">
        <v>6.8070000000000004</v>
      </c>
    </row>
    <row r="644" spans="4:5" x14ac:dyDescent="0.5">
      <c r="D644">
        <v>9.84</v>
      </c>
      <c r="E644">
        <v>6.8170000000000002</v>
      </c>
    </row>
    <row r="645" spans="4:5" x14ac:dyDescent="0.5">
      <c r="D645">
        <v>9.74</v>
      </c>
      <c r="E645">
        <v>6.8280000000000003</v>
      </c>
    </row>
    <row r="646" spans="4:5" x14ac:dyDescent="0.5">
      <c r="D646">
        <v>9.64</v>
      </c>
      <c r="E646">
        <v>6.8390000000000004</v>
      </c>
    </row>
    <row r="647" spans="4:5" x14ac:dyDescent="0.5">
      <c r="D647">
        <v>9.5399999999999991</v>
      </c>
      <c r="E647">
        <v>6.8490000000000002</v>
      </c>
    </row>
    <row r="648" spans="4:5" x14ac:dyDescent="0.5">
      <c r="D648">
        <v>9.4499999999999993</v>
      </c>
      <c r="E648">
        <v>6.86</v>
      </c>
    </row>
    <row r="649" spans="4:5" x14ac:dyDescent="0.5">
      <c r="D649">
        <v>9.3500000000000014</v>
      </c>
      <c r="E649">
        <v>6.8710000000000004</v>
      </c>
    </row>
    <row r="650" spans="4:5" x14ac:dyDescent="0.5">
      <c r="D650">
        <v>9.25</v>
      </c>
      <c r="E650">
        <v>6.8819999999999997</v>
      </c>
    </row>
    <row r="651" spans="4:5" x14ac:dyDescent="0.5">
      <c r="D651">
        <v>9.16</v>
      </c>
      <c r="E651">
        <v>6.8920000000000003</v>
      </c>
    </row>
    <row r="652" spans="4:5" x14ac:dyDescent="0.5">
      <c r="D652">
        <v>9.06</v>
      </c>
      <c r="E652">
        <v>6.9029999999999996</v>
      </c>
    </row>
    <row r="653" spans="4:5" x14ac:dyDescent="0.5">
      <c r="D653">
        <v>8.9700000000000006</v>
      </c>
      <c r="E653">
        <v>6.9139999999999997</v>
      </c>
    </row>
    <row r="654" spans="4:5" x14ac:dyDescent="0.5">
      <c r="D654">
        <v>8.870000000000001</v>
      </c>
      <c r="E654">
        <v>6.9240000000000004</v>
      </c>
    </row>
    <row r="655" spans="4:5" x14ac:dyDescent="0.5">
      <c r="D655">
        <v>8.7799999999999994</v>
      </c>
      <c r="E655">
        <v>6.9349999999999996</v>
      </c>
    </row>
    <row r="656" spans="4:5" x14ac:dyDescent="0.5">
      <c r="D656">
        <v>8.69</v>
      </c>
      <c r="E656">
        <v>6.9459999999999997</v>
      </c>
    </row>
    <row r="657" spans="4:5" x14ac:dyDescent="0.5">
      <c r="D657">
        <v>8.59</v>
      </c>
      <c r="E657">
        <v>6.9560000000000004</v>
      </c>
    </row>
    <row r="658" spans="4:5" x14ac:dyDescent="0.5">
      <c r="D658">
        <v>8.5</v>
      </c>
      <c r="E658">
        <v>6.9669999999999996</v>
      </c>
    </row>
    <row r="659" spans="4:5" x14ac:dyDescent="0.5">
      <c r="D659">
        <v>8.41</v>
      </c>
      <c r="E659">
        <v>6.9779999999999998</v>
      </c>
    </row>
    <row r="660" spans="4:5" x14ac:dyDescent="0.5">
      <c r="D660">
        <v>8.32</v>
      </c>
      <c r="E660">
        <v>6.9889999999999999</v>
      </c>
    </row>
    <row r="661" spans="4:5" x14ac:dyDescent="0.5">
      <c r="D661">
        <v>8.23</v>
      </c>
      <c r="E661">
        <v>6.9989999999999997</v>
      </c>
    </row>
    <row r="662" spans="4:5" x14ac:dyDescent="0.5">
      <c r="D662">
        <v>8.1399999999999988</v>
      </c>
      <c r="E662">
        <v>7.01</v>
      </c>
    </row>
    <row r="663" spans="4:5" x14ac:dyDescent="0.5">
      <c r="D663">
        <v>8.0500000000000007</v>
      </c>
      <c r="E663">
        <v>7.0209999999999999</v>
      </c>
    </row>
    <row r="664" spans="4:5" x14ac:dyDescent="0.5">
      <c r="D664">
        <v>7.9600000000000009</v>
      </c>
      <c r="E664">
        <v>7.0309999999999997</v>
      </c>
    </row>
    <row r="665" spans="4:5" x14ac:dyDescent="0.5">
      <c r="D665">
        <v>7.87</v>
      </c>
      <c r="E665">
        <v>7.0419999999999998</v>
      </c>
    </row>
    <row r="666" spans="4:5" x14ac:dyDescent="0.5">
      <c r="D666">
        <v>7.78</v>
      </c>
      <c r="E666">
        <v>7.0529999999999999</v>
      </c>
    </row>
    <row r="667" spans="4:5" x14ac:dyDescent="0.5">
      <c r="D667">
        <v>7.69</v>
      </c>
      <c r="E667">
        <v>7.0640000000000001</v>
      </c>
    </row>
    <row r="668" spans="4:5" x14ac:dyDescent="0.5">
      <c r="D668">
        <v>7.61</v>
      </c>
      <c r="E668">
        <v>7.0739999999999998</v>
      </c>
    </row>
    <row r="669" spans="4:5" x14ac:dyDescent="0.5">
      <c r="D669">
        <v>7.52</v>
      </c>
      <c r="E669">
        <v>7.085</v>
      </c>
    </row>
    <row r="670" spans="4:5" x14ac:dyDescent="0.5">
      <c r="D670">
        <v>7.43</v>
      </c>
      <c r="E670">
        <v>7.0960000000000001</v>
      </c>
    </row>
    <row r="671" spans="4:5" x14ac:dyDescent="0.5">
      <c r="D671">
        <v>7.35</v>
      </c>
      <c r="E671">
        <v>7.1059999999999999</v>
      </c>
    </row>
    <row r="672" spans="4:5" x14ac:dyDescent="0.5">
      <c r="D672">
        <v>7.26</v>
      </c>
      <c r="E672">
        <v>7.117</v>
      </c>
    </row>
    <row r="673" spans="4:5" x14ac:dyDescent="0.5">
      <c r="D673">
        <v>7.18</v>
      </c>
      <c r="E673">
        <v>7.1280000000000001</v>
      </c>
    </row>
    <row r="674" spans="4:5" x14ac:dyDescent="0.5">
      <c r="D674">
        <v>7.1</v>
      </c>
      <c r="E674">
        <v>7.1379999999999999</v>
      </c>
    </row>
    <row r="675" spans="4:5" x14ac:dyDescent="0.5">
      <c r="D675">
        <v>7.01</v>
      </c>
      <c r="E675">
        <v>7.149</v>
      </c>
    </row>
    <row r="676" spans="4:5" x14ac:dyDescent="0.5">
      <c r="D676">
        <v>6.93</v>
      </c>
      <c r="E676">
        <v>7.16</v>
      </c>
    </row>
    <row r="677" spans="4:5" x14ac:dyDescent="0.5">
      <c r="D677">
        <v>6.8500000000000005</v>
      </c>
      <c r="E677">
        <v>7.1710000000000003</v>
      </c>
    </row>
    <row r="678" spans="4:5" x14ac:dyDescent="0.5">
      <c r="D678">
        <v>6.7700000000000005</v>
      </c>
      <c r="E678">
        <v>7.181</v>
      </c>
    </row>
    <row r="679" spans="4:5" x14ac:dyDescent="0.5">
      <c r="D679">
        <v>6.6800000000000006</v>
      </c>
      <c r="E679">
        <v>7.1920000000000002</v>
      </c>
    </row>
    <row r="680" spans="4:5" x14ac:dyDescent="0.5">
      <c r="D680">
        <v>6.6000000000000005</v>
      </c>
      <c r="E680">
        <v>7.2030000000000003</v>
      </c>
    </row>
    <row r="681" spans="4:5" x14ac:dyDescent="0.5">
      <c r="D681">
        <v>6.5200000000000005</v>
      </c>
      <c r="E681">
        <v>7.2130000000000001</v>
      </c>
    </row>
    <row r="682" spans="4:5" x14ac:dyDescent="0.5">
      <c r="D682">
        <v>6.44</v>
      </c>
      <c r="E682">
        <v>7.2240000000000002</v>
      </c>
    </row>
    <row r="683" spans="4:5" x14ac:dyDescent="0.5">
      <c r="D683">
        <v>6.36</v>
      </c>
      <c r="E683">
        <v>7.2350000000000003</v>
      </c>
    </row>
    <row r="684" spans="4:5" x14ac:dyDescent="0.5">
      <c r="D684">
        <v>6.28</v>
      </c>
      <c r="E684">
        <v>7.2450000000000001</v>
      </c>
    </row>
    <row r="685" spans="4:5" x14ac:dyDescent="0.5">
      <c r="D685">
        <v>6.21</v>
      </c>
      <c r="E685">
        <v>7.2560000000000002</v>
      </c>
    </row>
    <row r="686" spans="4:5" x14ac:dyDescent="0.5">
      <c r="D686">
        <v>6.13</v>
      </c>
      <c r="E686">
        <v>7.2670000000000003</v>
      </c>
    </row>
    <row r="687" spans="4:5" x14ac:dyDescent="0.5">
      <c r="D687">
        <v>6.05</v>
      </c>
      <c r="E687">
        <v>7.2779999999999996</v>
      </c>
    </row>
    <row r="688" spans="4:5" x14ac:dyDescent="0.5">
      <c r="D688">
        <v>5.97</v>
      </c>
      <c r="E688">
        <v>7.2880000000000003</v>
      </c>
    </row>
    <row r="689" spans="4:5" x14ac:dyDescent="0.5">
      <c r="D689">
        <v>5.8999999999999995</v>
      </c>
      <c r="E689">
        <v>7.2990000000000004</v>
      </c>
    </row>
    <row r="690" spans="4:5" x14ac:dyDescent="0.5">
      <c r="D690">
        <v>5.8199999999999994</v>
      </c>
      <c r="E690">
        <v>7.31</v>
      </c>
    </row>
    <row r="691" spans="4:5" x14ac:dyDescent="0.5">
      <c r="D691">
        <v>5.75</v>
      </c>
      <c r="E691">
        <v>7.32</v>
      </c>
    </row>
    <row r="692" spans="4:5" x14ac:dyDescent="0.5">
      <c r="D692">
        <v>5.67</v>
      </c>
      <c r="E692">
        <v>7.3310000000000004</v>
      </c>
    </row>
    <row r="693" spans="4:5" x14ac:dyDescent="0.5">
      <c r="D693">
        <v>5.6000000000000005</v>
      </c>
      <c r="E693">
        <v>7.3419999999999996</v>
      </c>
    </row>
    <row r="694" spans="4:5" x14ac:dyDescent="0.5">
      <c r="D694">
        <v>5.5200000000000005</v>
      </c>
      <c r="E694">
        <v>7.3520000000000003</v>
      </c>
    </row>
    <row r="695" spans="4:5" x14ac:dyDescent="0.5">
      <c r="D695">
        <v>5.45</v>
      </c>
      <c r="E695">
        <v>7.3630000000000004</v>
      </c>
    </row>
    <row r="696" spans="4:5" x14ac:dyDescent="0.5">
      <c r="D696">
        <v>5.3800000000000008</v>
      </c>
      <c r="E696">
        <v>7.3739999999999997</v>
      </c>
    </row>
    <row r="697" spans="4:5" x14ac:dyDescent="0.5">
      <c r="D697">
        <v>5.3000000000000007</v>
      </c>
      <c r="E697">
        <v>7.3849999999999998</v>
      </c>
    </row>
    <row r="698" spans="4:5" x14ac:dyDescent="0.5">
      <c r="D698">
        <v>5.23</v>
      </c>
      <c r="E698">
        <v>7.3949999999999996</v>
      </c>
    </row>
    <row r="699" spans="4:5" x14ac:dyDescent="0.5">
      <c r="D699">
        <v>5.16</v>
      </c>
      <c r="E699">
        <v>7.4059999999999997</v>
      </c>
    </row>
    <row r="700" spans="4:5" x14ac:dyDescent="0.5">
      <c r="D700">
        <v>5.09</v>
      </c>
      <c r="E700">
        <v>7.4169999999999998</v>
      </c>
    </row>
    <row r="701" spans="4:5" x14ac:dyDescent="0.5">
      <c r="D701">
        <v>5.0199999999999996</v>
      </c>
      <c r="E701">
        <v>7.4269999999999996</v>
      </c>
    </row>
    <row r="702" spans="4:5" x14ac:dyDescent="0.5">
      <c r="D702">
        <v>4.95</v>
      </c>
      <c r="E702">
        <v>7.4379999999999997</v>
      </c>
    </row>
    <row r="703" spans="4:5" x14ac:dyDescent="0.5">
      <c r="D703">
        <v>4.88</v>
      </c>
      <c r="E703">
        <v>7.4489999999999998</v>
      </c>
    </row>
    <row r="704" spans="4:5" x14ac:dyDescent="0.5">
      <c r="D704">
        <v>4.8099999999999996</v>
      </c>
      <c r="E704">
        <v>7.4589999999999996</v>
      </c>
    </row>
    <row r="705" spans="4:5" x14ac:dyDescent="0.5">
      <c r="D705">
        <v>4.74</v>
      </c>
      <c r="E705">
        <v>7.47</v>
      </c>
    </row>
    <row r="706" spans="4:5" x14ac:dyDescent="0.5">
      <c r="D706">
        <v>4.67</v>
      </c>
      <c r="E706">
        <v>7.4809999999999999</v>
      </c>
    </row>
    <row r="707" spans="4:5" x14ac:dyDescent="0.5">
      <c r="D707">
        <v>4.6000000000000005</v>
      </c>
      <c r="E707">
        <v>7.492</v>
      </c>
    </row>
    <row r="708" spans="4:5" x14ac:dyDescent="0.5">
      <c r="D708">
        <v>4.54</v>
      </c>
      <c r="E708">
        <v>7.5019999999999998</v>
      </c>
    </row>
    <row r="709" spans="4:5" x14ac:dyDescent="0.5">
      <c r="D709">
        <v>4.47</v>
      </c>
      <c r="E709">
        <v>7.5129999999999999</v>
      </c>
    </row>
    <row r="710" spans="4:5" x14ac:dyDescent="0.5">
      <c r="D710">
        <v>4.4000000000000004</v>
      </c>
      <c r="E710">
        <v>7.524</v>
      </c>
    </row>
    <row r="711" spans="4:5" x14ac:dyDescent="0.5">
      <c r="D711">
        <v>4.34</v>
      </c>
      <c r="E711">
        <v>7.5339999999999998</v>
      </c>
    </row>
    <row r="712" spans="4:5" x14ac:dyDescent="0.5">
      <c r="D712">
        <v>4.2699999999999996</v>
      </c>
      <c r="E712">
        <v>7.5449999999999999</v>
      </c>
    </row>
    <row r="713" spans="4:5" x14ac:dyDescent="0.5">
      <c r="D713">
        <v>4.21</v>
      </c>
      <c r="E713">
        <v>7.556</v>
      </c>
    </row>
    <row r="714" spans="4:5" x14ac:dyDescent="0.5">
      <c r="D714">
        <v>4.1399999999999997</v>
      </c>
      <c r="E714">
        <v>7.5659999999999998</v>
      </c>
    </row>
    <row r="715" spans="4:5" x14ac:dyDescent="0.5">
      <c r="D715">
        <v>4.08</v>
      </c>
      <c r="E715">
        <v>7.577</v>
      </c>
    </row>
    <row r="716" spans="4:5" x14ac:dyDescent="0.5">
      <c r="D716">
        <v>4.01</v>
      </c>
      <c r="E716">
        <v>7.5880000000000001</v>
      </c>
    </row>
    <row r="717" spans="4:5" x14ac:dyDescent="0.5">
      <c r="D717">
        <v>3.95</v>
      </c>
      <c r="E717">
        <v>7.5990000000000002</v>
      </c>
    </row>
    <row r="718" spans="4:5" x14ac:dyDescent="0.5">
      <c r="D718">
        <v>3.89</v>
      </c>
      <c r="E718">
        <v>7.609</v>
      </c>
    </row>
    <row r="719" spans="4:5" x14ac:dyDescent="0.5">
      <c r="D719">
        <v>3.8200000000000003</v>
      </c>
      <c r="E719">
        <v>7.62</v>
      </c>
    </row>
    <row r="720" spans="4:5" x14ac:dyDescent="0.5">
      <c r="D720">
        <v>3.76</v>
      </c>
      <c r="E720">
        <v>7.6310000000000002</v>
      </c>
    </row>
    <row r="721" spans="4:5" x14ac:dyDescent="0.5">
      <c r="D721">
        <v>3.7</v>
      </c>
      <c r="E721">
        <v>7.641</v>
      </c>
    </row>
    <row r="722" spans="4:5" x14ac:dyDescent="0.5">
      <c r="D722">
        <v>3.6399999999999997</v>
      </c>
      <c r="E722">
        <v>7.6520000000000001</v>
      </c>
    </row>
    <row r="723" spans="4:5" x14ac:dyDescent="0.5">
      <c r="D723">
        <v>3.58</v>
      </c>
      <c r="E723">
        <v>7.6630000000000003</v>
      </c>
    </row>
    <row r="724" spans="4:5" x14ac:dyDescent="0.5">
      <c r="D724">
        <v>3.5199999999999996</v>
      </c>
      <c r="E724">
        <v>7.6740000000000004</v>
      </c>
    </row>
    <row r="725" spans="4:5" x14ac:dyDescent="0.5">
      <c r="D725">
        <v>3.46</v>
      </c>
      <c r="E725">
        <v>7.6840000000000002</v>
      </c>
    </row>
    <row r="726" spans="4:5" x14ac:dyDescent="0.5">
      <c r="D726">
        <v>3.4000000000000004</v>
      </c>
      <c r="E726">
        <v>7.6950000000000003</v>
      </c>
    </row>
    <row r="727" spans="4:5" x14ac:dyDescent="0.5">
      <c r="D727">
        <v>3.3400000000000003</v>
      </c>
      <c r="E727">
        <v>7.7060000000000004</v>
      </c>
    </row>
    <row r="728" spans="4:5" x14ac:dyDescent="0.5">
      <c r="D728">
        <v>3.2800000000000002</v>
      </c>
      <c r="E728">
        <v>7.7160000000000002</v>
      </c>
    </row>
    <row r="729" spans="4:5" x14ac:dyDescent="0.5">
      <c r="D729">
        <v>3.22</v>
      </c>
      <c r="E729">
        <v>7.7270000000000003</v>
      </c>
    </row>
    <row r="730" spans="4:5" x14ac:dyDescent="0.5">
      <c r="D730">
        <v>3.16</v>
      </c>
      <c r="E730">
        <v>7.7380000000000004</v>
      </c>
    </row>
    <row r="731" spans="4:5" x14ac:dyDescent="0.5">
      <c r="D731">
        <v>3.11</v>
      </c>
      <c r="E731">
        <v>7.7480000000000002</v>
      </c>
    </row>
    <row r="732" spans="4:5" x14ac:dyDescent="0.5">
      <c r="D732">
        <v>3.05</v>
      </c>
      <c r="E732">
        <v>7.7590000000000003</v>
      </c>
    </row>
    <row r="733" spans="4:5" x14ac:dyDescent="0.5">
      <c r="D733">
        <v>2.9899999999999998</v>
      </c>
      <c r="E733">
        <v>7.77</v>
      </c>
    </row>
    <row r="734" spans="4:5" x14ac:dyDescent="0.5">
      <c r="D734">
        <v>2.94</v>
      </c>
      <c r="E734">
        <v>7.7809999999999997</v>
      </c>
    </row>
    <row r="735" spans="4:5" x14ac:dyDescent="0.5">
      <c r="D735">
        <v>2.88</v>
      </c>
      <c r="E735">
        <v>7.7910000000000004</v>
      </c>
    </row>
    <row r="736" spans="4:5" x14ac:dyDescent="0.5">
      <c r="D736">
        <v>2.8299999999999996</v>
      </c>
      <c r="E736">
        <v>7.8019999999999996</v>
      </c>
    </row>
    <row r="737" spans="4:5" x14ac:dyDescent="0.5">
      <c r="D737">
        <v>2.7700000000000005</v>
      </c>
      <c r="E737">
        <v>7.8129999999999997</v>
      </c>
    </row>
    <row r="738" spans="4:5" x14ac:dyDescent="0.5">
      <c r="D738">
        <v>2.72</v>
      </c>
      <c r="E738">
        <v>7.8230000000000004</v>
      </c>
    </row>
    <row r="739" spans="4:5" x14ac:dyDescent="0.5">
      <c r="D739">
        <v>2.66</v>
      </c>
      <c r="E739">
        <v>7.8339999999999996</v>
      </c>
    </row>
    <row r="740" spans="4:5" x14ac:dyDescent="0.5">
      <c r="D740">
        <v>2.6100000000000003</v>
      </c>
      <c r="E740">
        <v>7.8449999999999998</v>
      </c>
    </row>
    <row r="741" spans="4:5" x14ac:dyDescent="0.5">
      <c r="D741">
        <v>2.56</v>
      </c>
      <c r="E741">
        <v>7.8550000000000004</v>
      </c>
    </row>
    <row r="742" spans="4:5" x14ac:dyDescent="0.5">
      <c r="D742">
        <v>2.5</v>
      </c>
      <c r="E742">
        <v>7.8659999999999997</v>
      </c>
    </row>
    <row r="743" spans="4:5" x14ac:dyDescent="0.5">
      <c r="D743">
        <v>2.4500000000000002</v>
      </c>
      <c r="E743">
        <v>7.8769999999999998</v>
      </c>
    </row>
    <row r="744" spans="4:5" x14ac:dyDescent="0.5">
      <c r="D744">
        <v>2.4</v>
      </c>
      <c r="E744">
        <v>7.8879999999999999</v>
      </c>
    </row>
    <row r="745" spans="4:5" x14ac:dyDescent="0.5">
      <c r="D745">
        <v>2.3499999999999996</v>
      </c>
      <c r="E745">
        <v>7.8979999999999997</v>
      </c>
    </row>
    <row r="746" spans="4:5" x14ac:dyDescent="0.5">
      <c r="D746">
        <v>2.3000000000000003</v>
      </c>
      <c r="E746">
        <v>7.9089999999999998</v>
      </c>
    </row>
    <row r="747" spans="4:5" x14ac:dyDescent="0.5">
      <c r="D747">
        <v>2.2400000000000002</v>
      </c>
      <c r="E747">
        <v>7.92</v>
      </c>
    </row>
    <row r="748" spans="4:5" x14ac:dyDescent="0.5">
      <c r="D748">
        <v>2.19</v>
      </c>
      <c r="E748">
        <v>7.93</v>
      </c>
    </row>
    <row r="749" spans="4:5" x14ac:dyDescent="0.5">
      <c r="D749">
        <v>2.14</v>
      </c>
      <c r="E749">
        <v>7.9409999999999998</v>
      </c>
    </row>
    <row r="750" spans="4:5" x14ac:dyDescent="0.5">
      <c r="D750">
        <v>2.09</v>
      </c>
      <c r="E750">
        <v>7.952</v>
      </c>
    </row>
    <row r="751" spans="4:5" x14ac:dyDescent="0.5">
      <c r="D751">
        <v>2.04</v>
      </c>
      <c r="E751">
        <v>7.9619999999999997</v>
      </c>
    </row>
    <row r="752" spans="4:5" x14ac:dyDescent="0.5">
      <c r="D752">
        <v>1.9900000000000002</v>
      </c>
      <c r="E752">
        <v>7.9729999999999999</v>
      </c>
    </row>
    <row r="753" spans="4:5" x14ac:dyDescent="0.5">
      <c r="D753">
        <v>1.9500000000000002</v>
      </c>
      <c r="E753">
        <v>7.984</v>
      </c>
    </row>
    <row r="754" spans="4:5" x14ac:dyDescent="0.5">
      <c r="D754">
        <v>1.9</v>
      </c>
      <c r="E754">
        <v>7.9950000000000001</v>
      </c>
    </row>
    <row r="755" spans="4:5" x14ac:dyDescent="0.5">
      <c r="D755">
        <v>1.85</v>
      </c>
      <c r="E755">
        <v>8.0050000000000008</v>
      </c>
    </row>
    <row r="756" spans="4:5" x14ac:dyDescent="0.5">
      <c r="D756">
        <v>1.7999999999999998</v>
      </c>
      <c r="E756">
        <v>8.016</v>
      </c>
    </row>
    <row r="757" spans="4:5" x14ac:dyDescent="0.5">
      <c r="D757">
        <v>1.75</v>
      </c>
      <c r="E757">
        <v>8.0269999999999992</v>
      </c>
    </row>
    <row r="758" spans="4:5" x14ac:dyDescent="0.5">
      <c r="D758">
        <v>1.7100000000000002</v>
      </c>
      <c r="E758">
        <v>8.0370000000000008</v>
      </c>
    </row>
    <row r="759" spans="4:5" x14ac:dyDescent="0.5">
      <c r="D759">
        <v>1.6600000000000001</v>
      </c>
      <c r="E759">
        <v>8.048</v>
      </c>
    </row>
    <row r="760" spans="4:5" x14ac:dyDescent="0.5">
      <c r="D760">
        <v>1.62</v>
      </c>
      <c r="E760">
        <v>8.0589999999999993</v>
      </c>
    </row>
    <row r="761" spans="4:5" x14ac:dyDescent="0.5">
      <c r="D761">
        <v>1.57</v>
      </c>
      <c r="E761">
        <v>8.0690000000000008</v>
      </c>
    </row>
    <row r="762" spans="4:5" x14ac:dyDescent="0.5">
      <c r="D762">
        <v>1.52</v>
      </c>
      <c r="E762">
        <v>8.08</v>
      </c>
    </row>
    <row r="763" spans="4:5" x14ac:dyDescent="0.5">
      <c r="D763">
        <v>1.48</v>
      </c>
      <c r="E763">
        <v>8.0909999999999993</v>
      </c>
    </row>
    <row r="764" spans="4:5" x14ac:dyDescent="0.5">
      <c r="D764">
        <v>1.43</v>
      </c>
      <c r="E764">
        <v>8.1020000000000003</v>
      </c>
    </row>
    <row r="765" spans="4:5" x14ac:dyDescent="0.5">
      <c r="D765">
        <v>1.3900000000000001</v>
      </c>
      <c r="E765">
        <v>8.1120000000000001</v>
      </c>
    </row>
    <row r="766" spans="4:5" x14ac:dyDescent="0.5">
      <c r="D766">
        <v>1.35</v>
      </c>
      <c r="E766">
        <v>8.1229999999999993</v>
      </c>
    </row>
    <row r="767" spans="4:5" x14ac:dyDescent="0.5">
      <c r="D767">
        <v>1.3</v>
      </c>
      <c r="E767">
        <v>8.1340000000000003</v>
      </c>
    </row>
    <row r="768" spans="4:5" x14ac:dyDescent="0.5">
      <c r="D768">
        <v>1.26</v>
      </c>
      <c r="E768">
        <v>8.1440000000000001</v>
      </c>
    </row>
    <row r="769" spans="4:5" x14ac:dyDescent="0.5">
      <c r="D769">
        <v>1.22</v>
      </c>
      <c r="E769">
        <v>8.1549999999999994</v>
      </c>
    </row>
    <row r="770" spans="4:5" x14ac:dyDescent="0.5">
      <c r="D770">
        <v>1.1700000000000002</v>
      </c>
      <c r="E770">
        <v>8.1660000000000004</v>
      </c>
    </row>
    <row r="771" spans="4:5" x14ac:dyDescent="0.5">
      <c r="D771">
        <v>1.1300000000000001</v>
      </c>
      <c r="E771">
        <v>8.1760000000000002</v>
      </c>
    </row>
    <row r="772" spans="4:5" x14ac:dyDescent="0.5">
      <c r="D772">
        <v>1.0900000000000001</v>
      </c>
      <c r="E772">
        <v>8.1869999999999994</v>
      </c>
    </row>
    <row r="773" spans="4:5" x14ac:dyDescent="0.5">
      <c r="D773">
        <v>1.05</v>
      </c>
      <c r="E773">
        <v>8.1980000000000004</v>
      </c>
    </row>
    <row r="774" spans="4:5" x14ac:dyDescent="0.5">
      <c r="D774">
        <v>1.01</v>
      </c>
      <c r="E774">
        <v>8.2089999999999996</v>
      </c>
    </row>
    <row r="775" spans="4:5" x14ac:dyDescent="0.5">
      <c r="D775">
        <v>0.96</v>
      </c>
      <c r="E775">
        <v>8.2189999999999994</v>
      </c>
    </row>
    <row r="776" spans="4:5" x14ac:dyDescent="0.5">
      <c r="D776">
        <v>0.91999999999999993</v>
      </c>
      <c r="E776">
        <v>8.23</v>
      </c>
    </row>
    <row r="777" spans="4:5" x14ac:dyDescent="0.5">
      <c r="D777">
        <v>0.87999999999999989</v>
      </c>
      <c r="E777">
        <v>8.2409999999999997</v>
      </c>
    </row>
    <row r="778" spans="4:5" x14ac:dyDescent="0.5">
      <c r="D778">
        <v>0.84000000000000008</v>
      </c>
      <c r="E778">
        <v>8.2509999999999994</v>
      </c>
    </row>
    <row r="779" spans="4:5" x14ac:dyDescent="0.5">
      <c r="D779">
        <v>0.8</v>
      </c>
      <c r="E779">
        <v>8.2620000000000005</v>
      </c>
    </row>
    <row r="780" spans="4:5" x14ac:dyDescent="0.5">
      <c r="D780">
        <v>0.76</v>
      </c>
      <c r="E780">
        <v>8.2729999999999997</v>
      </c>
    </row>
    <row r="781" spans="4:5" x14ac:dyDescent="0.5">
      <c r="D781">
        <v>0.72</v>
      </c>
      <c r="E781">
        <v>8.2840000000000007</v>
      </c>
    </row>
    <row r="782" spans="4:5" x14ac:dyDescent="0.5">
      <c r="D782">
        <v>0.69000000000000006</v>
      </c>
      <c r="E782">
        <v>8.2940000000000005</v>
      </c>
    </row>
    <row r="783" spans="4:5" x14ac:dyDescent="0.5">
      <c r="D783">
        <v>0.65</v>
      </c>
      <c r="E783">
        <v>8.3049999999999997</v>
      </c>
    </row>
    <row r="784" spans="4:5" x14ac:dyDescent="0.5">
      <c r="D784">
        <v>0.61</v>
      </c>
      <c r="E784">
        <v>8.3160000000000007</v>
      </c>
    </row>
    <row r="785" spans="4:5" x14ac:dyDescent="0.5">
      <c r="D785">
        <v>0.57000000000000006</v>
      </c>
      <c r="E785">
        <v>8.3260000000000005</v>
      </c>
    </row>
    <row r="786" spans="4:5" x14ac:dyDescent="0.5">
      <c r="D786">
        <v>0.53</v>
      </c>
      <c r="E786">
        <v>8.3369999999999997</v>
      </c>
    </row>
    <row r="787" spans="4:5" x14ac:dyDescent="0.5">
      <c r="D787">
        <v>0.5</v>
      </c>
      <c r="E787">
        <v>8.3480000000000008</v>
      </c>
    </row>
    <row r="788" spans="4:5" x14ac:dyDescent="0.5">
      <c r="D788">
        <v>0.45999999999999996</v>
      </c>
      <c r="E788">
        <v>8.3580000000000005</v>
      </c>
    </row>
    <row r="789" spans="4:5" x14ac:dyDescent="0.5">
      <c r="D789">
        <v>0.42000000000000004</v>
      </c>
      <c r="E789">
        <v>8.3689999999999998</v>
      </c>
    </row>
    <row r="790" spans="4:5" x14ac:dyDescent="0.5">
      <c r="D790">
        <v>0.39</v>
      </c>
      <c r="E790">
        <v>8.3800000000000008</v>
      </c>
    </row>
    <row r="791" spans="4:5" x14ac:dyDescent="0.5">
      <c r="D791">
        <v>0.35000000000000003</v>
      </c>
      <c r="E791">
        <v>8.391</v>
      </c>
    </row>
    <row r="792" spans="4:5" x14ac:dyDescent="0.5">
      <c r="D792">
        <v>0.31</v>
      </c>
      <c r="E792">
        <v>8.4009999999999998</v>
      </c>
    </row>
    <row r="793" spans="4:5" x14ac:dyDescent="0.5">
      <c r="D793">
        <v>0.28000000000000003</v>
      </c>
      <c r="E793">
        <v>8.4120000000000008</v>
      </c>
    </row>
    <row r="794" spans="4:5" x14ac:dyDescent="0.5">
      <c r="D794">
        <v>0.24</v>
      </c>
      <c r="E794">
        <v>8.423</v>
      </c>
    </row>
    <row r="795" spans="4:5" x14ac:dyDescent="0.5">
      <c r="D795">
        <v>0.21000000000000002</v>
      </c>
      <c r="E795">
        <v>8.4329999999999998</v>
      </c>
    </row>
    <row r="796" spans="4:5" x14ac:dyDescent="0.5">
      <c r="D796">
        <v>0.17</v>
      </c>
      <c r="E796">
        <v>8.4440000000000008</v>
      </c>
    </row>
    <row r="797" spans="4:5" x14ac:dyDescent="0.5">
      <c r="D797">
        <v>0.14000000000000001</v>
      </c>
      <c r="E797">
        <v>8.4550000000000001</v>
      </c>
    </row>
    <row r="798" spans="4:5" x14ac:dyDescent="0.5">
      <c r="D798">
        <v>0.1</v>
      </c>
      <c r="E798">
        <v>8.4649999999999999</v>
      </c>
    </row>
    <row r="799" spans="4:5" x14ac:dyDescent="0.5">
      <c r="D799">
        <v>7.0000000000000007E-2</v>
      </c>
      <c r="E799">
        <v>8.4760000000000009</v>
      </c>
    </row>
    <row r="800" spans="4:5" x14ac:dyDescent="0.5">
      <c r="D800">
        <v>0.04</v>
      </c>
      <c r="E800">
        <v>8.4870000000000001</v>
      </c>
    </row>
    <row r="801" spans="4:5" x14ac:dyDescent="0.5">
      <c r="D801">
        <v>0</v>
      </c>
      <c r="E801">
        <v>8.4979999999999993</v>
      </c>
    </row>
    <row r="802" spans="4:5" x14ac:dyDescent="0.5">
      <c r="D802">
        <v>-0.03</v>
      </c>
      <c r="E802">
        <v>8.5079999999999991</v>
      </c>
    </row>
    <row r="803" spans="4:5" x14ac:dyDescent="0.5">
      <c r="D803">
        <v>-0.06</v>
      </c>
      <c r="E803">
        <v>8.5190000000000001</v>
      </c>
    </row>
    <row r="804" spans="4:5" x14ac:dyDescent="0.5">
      <c r="D804">
        <v>-0.09</v>
      </c>
      <c r="E804">
        <v>8.5299999999999994</v>
      </c>
    </row>
    <row r="805" spans="4:5" x14ac:dyDescent="0.5">
      <c r="D805">
        <v>-0.13</v>
      </c>
      <c r="E805">
        <v>8.5399999999999991</v>
      </c>
    </row>
    <row r="806" spans="4:5" x14ac:dyDescent="0.5">
      <c r="D806">
        <v>-0.16</v>
      </c>
      <c r="E806">
        <v>8.5510000000000002</v>
      </c>
    </row>
    <row r="807" spans="4:5" x14ac:dyDescent="0.5">
      <c r="D807">
        <v>-0.19</v>
      </c>
      <c r="E807">
        <v>8.5619999999999994</v>
      </c>
    </row>
    <row r="808" spans="4:5" x14ac:dyDescent="0.5">
      <c r="D808">
        <v>-0.21999999999999997</v>
      </c>
      <c r="E808">
        <v>8.5719999999999992</v>
      </c>
    </row>
    <row r="809" spans="4:5" x14ac:dyDescent="0.5">
      <c r="D809">
        <v>-0.25</v>
      </c>
      <c r="E809">
        <v>8.5830000000000002</v>
      </c>
    </row>
    <row r="810" spans="4:5" x14ac:dyDescent="0.5">
      <c r="D810">
        <v>-0.28000000000000003</v>
      </c>
      <c r="E810">
        <v>8.5939999999999994</v>
      </c>
    </row>
    <row r="811" spans="4:5" x14ac:dyDescent="0.5">
      <c r="D811">
        <v>-0.32</v>
      </c>
      <c r="E811">
        <v>8.6050000000000004</v>
      </c>
    </row>
    <row r="812" spans="4:5" x14ac:dyDescent="0.5">
      <c r="D812">
        <v>-0.35000000000000003</v>
      </c>
      <c r="E812">
        <v>8.6150000000000002</v>
      </c>
    </row>
    <row r="813" spans="4:5" x14ac:dyDescent="0.5">
      <c r="D813">
        <v>-0.38</v>
      </c>
      <c r="E813">
        <v>8.6259999999999994</v>
      </c>
    </row>
    <row r="814" spans="4:5" x14ac:dyDescent="0.5">
      <c r="D814">
        <v>-0.41000000000000003</v>
      </c>
      <c r="E814">
        <v>8.6370000000000005</v>
      </c>
    </row>
    <row r="815" spans="4:5" x14ac:dyDescent="0.5">
      <c r="D815">
        <v>-0.43999999999999995</v>
      </c>
      <c r="E815">
        <v>8.6470000000000002</v>
      </c>
    </row>
    <row r="816" spans="4:5" x14ac:dyDescent="0.5">
      <c r="D816">
        <v>-0.47</v>
      </c>
      <c r="E816">
        <v>8.6579999999999995</v>
      </c>
    </row>
    <row r="817" spans="4:5" x14ac:dyDescent="0.5">
      <c r="D817">
        <v>-0.49</v>
      </c>
      <c r="E817">
        <v>8.6690000000000005</v>
      </c>
    </row>
    <row r="818" spans="4:5" x14ac:dyDescent="0.5">
      <c r="D818">
        <v>-0.52</v>
      </c>
      <c r="E818">
        <v>8.6790000000000003</v>
      </c>
    </row>
    <row r="819" spans="4:5" x14ac:dyDescent="0.5">
      <c r="D819">
        <v>-0.55000000000000004</v>
      </c>
      <c r="E819">
        <v>8.69</v>
      </c>
    </row>
    <row r="820" spans="4:5" x14ac:dyDescent="0.5">
      <c r="D820">
        <v>-0.58000000000000007</v>
      </c>
      <c r="E820">
        <v>8.7010000000000005</v>
      </c>
    </row>
    <row r="821" spans="4:5" x14ac:dyDescent="0.5">
      <c r="D821">
        <v>-0.61</v>
      </c>
      <c r="E821">
        <v>8.7119999999999997</v>
      </c>
    </row>
    <row r="822" spans="4:5" x14ac:dyDescent="0.5">
      <c r="D822">
        <v>-0.64</v>
      </c>
      <c r="E822">
        <v>8.7219999999999995</v>
      </c>
    </row>
    <row r="823" spans="4:5" x14ac:dyDescent="0.5">
      <c r="D823">
        <v>-0.67</v>
      </c>
      <c r="E823">
        <v>8.7330000000000005</v>
      </c>
    </row>
    <row r="824" spans="4:5" x14ac:dyDescent="0.5">
      <c r="D824">
        <v>-0.69000000000000006</v>
      </c>
      <c r="E824">
        <v>8.7439999999999998</v>
      </c>
    </row>
    <row r="825" spans="4:5" x14ac:dyDescent="0.5">
      <c r="D825">
        <v>-0.72</v>
      </c>
      <c r="E825">
        <v>8.7539999999999996</v>
      </c>
    </row>
    <row r="826" spans="4:5" x14ac:dyDescent="0.5">
      <c r="D826">
        <v>-0.75</v>
      </c>
      <c r="E826">
        <v>8.7650000000000006</v>
      </c>
    </row>
    <row r="827" spans="4:5" x14ac:dyDescent="0.5">
      <c r="D827">
        <v>-0.78</v>
      </c>
      <c r="E827">
        <v>8.7759999999999998</v>
      </c>
    </row>
    <row r="828" spans="4:5" x14ac:dyDescent="0.5">
      <c r="D828">
        <v>-0.8</v>
      </c>
      <c r="E828">
        <v>8.7859999999999996</v>
      </c>
    </row>
    <row r="829" spans="4:5" x14ac:dyDescent="0.5">
      <c r="D829">
        <v>-0.83000000000000007</v>
      </c>
      <c r="E829">
        <v>8.7970000000000006</v>
      </c>
    </row>
    <row r="830" spans="4:5" x14ac:dyDescent="0.5">
      <c r="D830">
        <v>-0.85999999999999988</v>
      </c>
      <c r="E830">
        <v>8.8079999999999998</v>
      </c>
    </row>
    <row r="831" spans="4:5" x14ac:dyDescent="0.5">
      <c r="D831">
        <v>-0.87999999999999989</v>
      </c>
      <c r="E831">
        <v>8.8190000000000008</v>
      </c>
    </row>
    <row r="832" spans="4:5" x14ac:dyDescent="0.5">
      <c r="D832">
        <v>-0.90999999999999992</v>
      </c>
      <c r="E832">
        <v>8.8290000000000006</v>
      </c>
    </row>
    <row r="833" spans="4:5" x14ac:dyDescent="0.5">
      <c r="D833">
        <v>-0.92999999999999994</v>
      </c>
      <c r="E833">
        <v>8.84</v>
      </c>
    </row>
    <row r="834" spans="4:5" x14ac:dyDescent="0.5">
      <c r="D834">
        <v>-0.96</v>
      </c>
      <c r="E834">
        <v>8.8510000000000009</v>
      </c>
    </row>
    <row r="835" spans="4:5" x14ac:dyDescent="0.5">
      <c r="D835">
        <v>-0.99</v>
      </c>
      <c r="E835">
        <v>8.8610000000000007</v>
      </c>
    </row>
    <row r="836" spans="4:5" x14ac:dyDescent="0.5">
      <c r="D836">
        <v>-1.01</v>
      </c>
      <c r="E836">
        <v>8.8719999999999999</v>
      </c>
    </row>
    <row r="837" spans="4:5" x14ac:dyDescent="0.5">
      <c r="D837">
        <v>-1.04</v>
      </c>
      <c r="E837">
        <v>8.8829999999999991</v>
      </c>
    </row>
    <row r="838" spans="4:5" x14ac:dyDescent="0.5">
      <c r="D838">
        <v>-1.06</v>
      </c>
      <c r="E838">
        <v>8.8940000000000001</v>
      </c>
    </row>
    <row r="839" spans="4:5" x14ac:dyDescent="0.5">
      <c r="D839">
        <v>-1.0900000000000001</v>
      </c>
      <c r="E839">
        <v>8.9039999999999999</v>
      </c>
    </row>
    <row r="840" spans="4:5" x14ac:dyDescent="0.5">
      <c r="D840">
        <v>-1.1100000000000001</v>
      </c>
      <c r="E840">
        <v>8.9149999999999991</v>
      </c>
    </row>
    <row r="841" spans="4:5" x14ac:dyDescent="0.5">
      <c r="D841">
        <v>-1.1300000000000001</v>
      </c>
      <c r="E841">
        <v>8.9260000000000002</v>
      </c>
    </row>
    <row r="842" spans="4:5" x14ac:dyDescent="0.5">
      <c r="D842">
        <v>-1.1600000000000001</v>
      </c>
      <c r="E842">
        <v>8.9359999999999999</v>
      </c>
    </row>
    <row r="843" spans="4:5" x14ac:dyDescent="0.5">
      <c r="D843">
        <v>-1.18</v>
      </c>
      <c r="E843">
        <v>8.9469999999999992</v>
      </c>
    </row>
    <row r="844" spans="4:5" x14ac:dyDescent="0.5">
      <c r="D844">
        <v>-1.21</v>
      </c>
      <c r="E844">
        <v>8.9580000000000002</v>
      </c>
    </row>
    <row r="845" spans="4:5" x14ac:dyDescent="0.5">
      <c r="D845">
        <v>-1.23</v>
      </c>
      <c r="E845">
        <v>8.968</v>
      </c>
    </row>
    <row r="846" spans="4:5" x14ac:dyDescent="0.5">
      <c r="D846">
        <v>-1.25</v>
      </c>
      <c r="E846">
        <v>8.9789999999999992</v>
      </c>
    </row>
    <row r="847" spans="4:5" x14ac:dyDescent="0.5">
      <c r="D847">
        <v>-1.28</v>
      </c>
      <c r="E847">
        <v>8.99</v>
      </c>
    </row>
    <row r="848" spans="4:5" x14ac:dyDescent="0.5">
      <c r="D848">
        <v>-1.3</v>
      </c>
      <c r="E848">
        <v>9.0009999999999994</v>
      </c>
    </row>
    <row r="849" spans="4:5" x14ac:dyDescent="0.5">
      <c r="D849">
        <v>-1.32</v>
      </c>
      <c r="E849">
        <v>9.0109999999999992</v>
      </c>
    </row>
    <row r="850" spans="4:5" x14ac:dyDescent="0.5">
      <c r="D850">
        <v>-1.35</v>
      </c>
      <c r="E850">
        <v>9.0220000000000002</v>
      </c>
    </row>
    <row r="851" spans="4:5" x14ac:dyDescent="0.5">
      <c r="D851">
        <v>-1.37</v>
      </c>
      <c r="E851">
        <v>9.0329999999999995</v>
      </c>
    </row>
    <row r="852" spans="4:5" x14ac:dyDescent="0.5">
      <c r="D852">
        <v>-1.3900000000000001</v>
      </c>
      <c r="E852">
        <v>9.0429999999999993</v>
      </c>
    </row>
    <row r="853" spans="4:5" x14ac:dyDescent="0.5">
      <c r="D853">
        <v>-1.41</v>
      </c>
      <c r="E853">
        <v>9.0540000000000003</v>
      </c>
    </row>
    <row r="854" spans="4:5" x14ac:dyDescent="0.5">
      <c r="D854">
        <v>-1.44</v>
      </c>
      <c r="E854">
        <v>9.0649999999999995</v>
      </c>
    </row>
    <row r="855" spans="4:5" x14ac:dyDescent="0.5">
      <c r="D855">
        <v>-1.46</v>
      </c>
      <c r="E855">
        <v>9.0749999999999993</v>
      </c>
    </row>
    <row r="856" spans="4:5" x14ac:dyDescent="0.5">
      <c r="D856">
        <v>-1.48</v>
      </c>
      <c r="E856">
        <v>9.0860000000000003</v>
      </c>
    </row>
    <row r="857" spans="4:5" x14ac:dyDescent="0.5">
      <c r="D857">
        <v>-1.5</v>
      </c>
      <c r="E857">
        <v>9.0969999999999995</v>
      </c>
    </row>
    <row r="858" spans="4:5" x14ac:dyDescent="0.5">
      <c r="D858">
        <v>-1.52</v>
      </c>
      <c r="E858">
        <v>9.1080000000000005</v>
      </c>
    </row>
    <row r="859" spans="4:5" x14ac:dyDescent="0.5">
      <c r="D859">
        <v>-1.55</v>
      </c>
      <c r="E859">
        <v>9.1180000000000003</v>
      </c>
    </row>
    <row r="860" spans="4:5" x14ac:dyDescent="0.5">
      <c r="D860">
        <v>-1.57</v>
      </c>
      <c r="E860">
        <v>9.1289999999999996</v>
      </c>
    </row>
    <row r="861" spans="4:5" x14ac:dyDescent="0.5">
      <c r="D861">
        <v>-1.59</v>
      </c>
      <c r="E861">
        <v>9.14</v>
      </c>
    </row>
    <row r="862" spans="4:5" x14ac:dyDescent="0.5">
      <c r="D862">
        <v>-1.61</v>
      </c>
      <c r="E862">
        <v>9.15</v>
      </c>
    </row>
    <row r="863" spans="4:5" x14ac:dyDescent="0.5">
      <c r="D863">
        <v>-1.6300000000000001</v>
      </c>
      <c r="E863">
        <v>9.1609999999999996</v>
      </c>
    </row>
    <row r="864" spans="4:5" x14ac:dyDescent="0.5">
      <c r="D864">
        <v>-1.6500000000000001</v>
      </c>
      <c r="E864">
        <v>9.1720000000000006</v>
      </c>
    </row>
    <row r="865" spans="4:5" x14ac:dyDescent="0.5">
      <c r="D865">
        <v>-1.6700000000000002</v>
      </c>
      <c r="E865">
        <v>9.1820000000000004</v>
      </c>
    </row>
    <row r="866" spans="4:5" x14ac:dyDescent="0.5">
      <c r="D866">
        <v>-1.6900000000000002</v>
      </c>
      <c r="E866">
        <v>9.1929999999999996</v>
      </c>
    </row>
    <row r="867" spans="4:5" x14ac:dyDescent="0.5">
      <c r="D867">
        <v>-1.7100000000000002</v>
      </c>
      <c r="E867">
        <v>9.2040000000000006</v>
      </c>
    </row>
    <row r="868" spans="4:5" x14ac:dyDescent="0.5">
      <c r="D868">
        <v>-1.73</v>
      </c>
      <c r="E868">
        <v>9.2149999999999999</v>
      </c>
    </row>
    <row r="869" spans="4:5" x14ac:dyDescent="0.5">
      <c r="D869">
        <v>-1.7599999999999998</v>
      </c>
      <c r="E869">
        <v>9.2249999999999996</v>
      </c>
    </row>
    <row r="870" spans="4:5" x14ac:dyDescent="0.5">
      <c r="D870">
        <v>-1.7799999999999998</v>
      </c>
      <c r="E870">
        <v>9.2360000000000007</v>
      </c>
    </row>
    <row r="871" spans="4:5" x14ac:dyDescent="0.5">
      <c r="D871">
        <v>-1.7999999999999998</v>
      </c>
      <c r="E871">
        <v>9.2469999999999999</v>
      </c>
    </row>
    <row r="872" spans="4:5" x14ac:dyDescent="0.5">
      <c r="D872">
        <v>-1.8199999999999998</v>
      </c>
      <c r="E872">
        <v>9.2569999999999997</v>
      </c>
    </row>
    <row r="873" spans="4:5" x14ac:dyDescent="0.5">
      <c r="D873">
        <v>-1.8399999999999999</v>
      </c>
      <c r="E873">
        <v>9.2680000000000007</v>
      </c>
    </row>
    <row r="874" spans="4:5" x14ac:dyDescent="0.5">
      <c r="D874">
        <v>-1.8599999999999999</v>
      </c>
      <c r="E874">
        <v>9.2789999999999999</v>
      </c>
    </row>
    <row r="875" spans="4:5" x14ac:dyDescent="0.5">
      <c r="D875">
        <v>-1.88</v>
      </c>
      <c r="E875">
        <v>9.2889999999999997</v>
      </c>
    </row>
    <row r="876" spans="4:5" x14ac:dyDescent="0.5">
      <c r="D876">
        <v>-1.9</v>
      </c>
      <c r="E876">
        <v>9.3000000000000007</v>
      </c>
    </row>
    <row r="877" spans="4:5" x14ac:dyDescent="0.5">
      <c r="D877">
        <v>-1.92</v>
      </c>
      <c r="E877">
        <v>9.3109999999999999</v>
      </c>
    </row>
    <row r="878" spans="4:5" x14ac:dyDescent="0.5">
      <c r="D878">
        <v>-1.94</v>
      </c>
      <c r="E878">
        <v>9.3219999999999992</v>
      </c>
    </row>
    <row r="879" spans="4:5" x14ac:dyDescent="0.5">
      <c r="D879">
        <v>-1.96</v>
      </c>
      <c r="E879">
        <v>9.3320000000000007</v>
      </c>
    </row>
    <row r="880" spans="4:5" x14ac:dyDescent="0.5">
      <c r="D880">
        <v>-1.98</v>
      </c>
      <c r="E880">
        <v>9.343</v>
      </c>
    </row>
    <row r="881" spans="4:5" x14ac:dyDescent="0.5">
      <c r="D881">
        <v>-2</v>
      </c>
      <c r="E881">
        <v>9.3539999999999992</v>
      </c>
    </row>
    <row r="882" spans="4:5" x14ac:dyDescent="0.5">
      <c r="D882">
        <v>-2.02</v>
      </c>
      <c r="E882">
        <v>9.3640000000000008</v>
      </c>
    </row>
    <row r="883" spans="4:5" x14ac:dyDescent="0.5">
      <c r="D883">
        <v>-2.04</v>
      </c>
      <c r="E883">
        <v>9.375</v>
      </c>
    </row>
    <row r="884" spans="4:5" x14ac:dyDescent="0.5">
      <c r="D884">
        <v>-2.06</v>
      </c>
      <c r="E884">
        <v>9.3859999999999992</v>
      </c>
    </row>
    <row r="885" spans="4:5" x14ac:dyDescent="0.5">
      <c r="D885">
        <v>-2.08</v>
      </c>
      <c r="E885">
        <v>9.3960000000000008</v>
      </c>
    </row>
    <row r="886" spans="4:5" x14ac:dyDescent="0.5">
      <c r="D886">
        <v>-2.1</v>
      </c>
      <c r="E886">
        <v>9.407</v>
      </c>
    </row>
    <row r="887" spans="4:5" x14ac:dyDescent="0.5">
      <c r="D887">
        <v>-2.13</v>
      </c>
      <c r="E887">
        <v>9.4179999999999993</v>
      </c>
    </row>
    <row r="888" spans="4:5" x14ac:dyDescent="0.5">
      <c r="D888">
        <v>-2.15</v>
      </c>
      <c r="E888">
        <v>9.4290000000000003</v>
      </c>
    </row>
    <row r="889" spans="4:5" x14ac:dyDescent="0.5">
      <c r="D889">
        <v>-2.17</v>
      </c>
      <c r="E889">
        <v>9.4390000000000001</v>
      </c>
    </row>
    <row r="890" spans="4:5" x14ac:dyDescent="0.5">
      <c r="D890">
        <v>-2.19</v>
      </c>
      <c r="E890">
        <v>9.4499999999999993</v>
      </c>
    </row>
    <row r="891" spans="4:5" x14ac:dyDescent="0.5">
      <c r="D891">
        <v>-2.21</v>
      </c>
      <c r="E891">
        <v>9.4610000000000003</v>
      </c>
    </row>
    <row r="892" spans="4:5" x14ac:dyDescent="0.5">
      <c r="D892">
        <v>-2.23</v>
      </c>
      <c r="E892">
        <v>9.4710000000000001</v>
      </c>
    </row>
    <row r="893" spans="4:5" x14ac:dyDescent="0.5">
      <c r="D893">
        <v>-2.25</v>
      </c>
      <c r="E893">
        <v>9.4819999999999993</v>
      </c>
    </row>
    <row r="894" spans="4:5" x14ac:dyDescent="0.5">
      <c r="D894">
        <v>-2.27</v>
      </c>
      <c r="E894">
        <v>9.4930000000000003</v>
      </c>
    </row>
    <row r="895" spans="4:5" x14ac:dyDescent="0.5">
      <c r="D895">
        <v>-2.29</v>
      </c>
      <c r="E895">
        <v>9.5039999999999996</v>
      </c>
    </row>
    <row r="896" spans="4:5" x14ac:dyDescent="0.5">
      <c r="D896">
        <v>-2.31</v>
      </c>
      <c r="E896">
        <v>9.5139999999999993</v>
      </c>
    </row>
    <row r="897" spans="4:5" x14ac:dyDescent="0.5">
      <c r="D897">
        <v>-2.33</v>
      </c>
      <c r="E897">
        <v>9.5250000000000004</v>
      </c>
    </row>
    <row r="898" spans="4:5" x14ac:dyDescent="0.5">
      <c r="D898">
        <v>-2.3499999999999996</v>
      </c>
      <c r="E898">
        <v>9.5359999999999996</v>
      </c>
    </row>
    <row r="899" spans="4:5" x14ac:dyDescent="0.5">
      <c r="D899">
        <v>-2.37</v>
      </c>
      <c r="E899">
        <v>9.5459999999999994</v>
      </c>
    </row>
    <row r="900" spans="4:5" x14ac:dyDescent="0.5">
      <c r="D900">
        <v>-2.3899999999999997</v>
      </c>
      <c r="E900">
        <v>9.5570000000000004</v>
      </c>
    </row>
    <row r="901" spans="4:5" x14ac:dyDescent="0.5">
      <c r="D901">
        <v>-2.41</v>
      </c>
      <c r="E901">
        <v>9.5679999999999996</v>
      </c>
    </row>
    <row r="902" spans="4:5" x14ac:dyDescent="0.5">
      <c r="D902">
        <v>-2.4299999999999997</v>
      </c>
      <c r="E902">
        <v>9.5779999999999994</v>
      </c>
    </row>
    <row r="903" spans="4:5" x14ac:dyDescent="0.5">
      <c r="D903">
        <v>-2.4500000000000002</v>
      </c>
      <c r="E903">
        <v>9.5890000000000004</v>
      </c>
    </row>
    <row r="904" spans="4:5" x14ac:dyDescent="0.5">
      <c r="D904">
        <v>-2.4699999999999998</v>
      </c>
      <c r="E904">
        <v>9.6</v>
      </c>
    </row>
    <row r="905" spans="4:5" x14ac:dyDescent="0.5">
      <c r="D905">
        <v>-2.4900000000000002</v>
      </c>
      <c r="E905">
        <v>9.6110000000000007</v>
      </c>
    </row>
    <row r="906" spans="4:5" x14ac:dyDescent="0.5">
      <c r="D906">
        <v>-2.5099999999999998</v>
      </c>
      <c r="E906">
        <v>9.6210000000000004</v>
      </c>
    </row>
    <row r="907" spans="4:5" x14ac:dyDescent="0.5">
      <c r="D907">
        <v>-2.5300000000000002</v>
      </c>
      <c r="E907">
        <v>9.6319999999999997</v>
      </c>
    </row>
    <row r="908" spans="4:5" x14ac:dyDescent="0.5">
      <c r="D908">
        <v>-2.5499999999999998</v>
      </c>
      <c r="E908">
        <v>9.6430000000000007</v>
      </c>
    </row>
    <row r="909" spans="4:5" x14ac:dyDescent="0.5">
      <c r="D909">
        <v>-2.5700000000000003</v>
      </c>
      <c r="E909">
        <v>9.6530000000000005</v>
      </c>
    </row>
    <row r="910" spans="4:5" x14ac:dyDescent="0.5">
      <c r="D910">
        <v>-2.59</v>
      </c>
      <c r="E910">
        <v>9.6639999999999997</v>
      </c>
    </row>
    <row r="911" spans="4:5" x14ac:dyDescent="0.5">
      <c r="D911">
        <v>-2.6100000000000003</v>
      </c>
      <c r="E911">
        <v>9.6750000000000007</v>
      </c>
    </row>
    <row r="912" spans="4:5" x14ac:dyDescent="0.5">
      <c r="D912">
        <v>-2.63</v>
      </c>
      <c r="E912">
        <v>9.6850000000000005</v>
      </c>
    </row>
    <row r="913" spans="4:5" x14ac:dyDescent="0.5">
      <c r="D913">
        <v>-2.6500000000000004</v>
      </c>
      <c r="E913">
        <v>9.6959999999999997</v>
      </c>
    </row>
    <row r="914" spans="4:5" x14ac:dyDescent="0.5">
      <c r="D914">
        <v>-2.67</v>
      </c>
      <c r="E914">
        <v>9.7070000000000007</v>
      </c>
    </row>
    <row r="915" spans="4:5" x14ac:dyDescent="0.5">
      <c r="D915">
        <v>-2.6900000000000004</v>
      </c>
      <c r="E915">
        <v>9.718</v>
      </c>
    </row>
    <row r="916" spans="4:5" x14ac:dyDescent="0.5">
      <c r="D916">
        <v>-2.71</v>
      </c>
      <c r="E916">
        <v>9.7279999999999998</v>
      </c>
    </row>
    <row r="917" spans="4:5" x14ac:dyDescent="0.5">
      <c r="D917">
        <v>-2.7300000000000004</v>
      </c>
      <c r="E917">
        <v>9.7390000000000008</v>
      </c>
    </row>
    <row r="918" spans="4:5" x14ac:dyDescent="0.5">
      <c r="D918">
        <v>-2.75</v>
      </c>
      <c r="E918">
        <v>9.75</v>
      </c>
    </row>
    <row r="919" spans="4:5" x14ac:dyDescent="0.5">
      <c r="D919">
        <v>-2.7700000000000005</v>
      </c>
      <c r="E919">
        <v>9.76</v>
      </c>
    </row>
    <row r="920" spans="4:5" x14ac:dyDescent="0.5">
      <c r="D920">
        <v>-2.79</v>
      </c>
      <c r="E920">
        <v>9.7710000000000008</v>
      </c>
    </row>
    <row r="921" spans="4:5" x14ac:dyDescent="0.5">
      <c r="D921">
        <v>-2.8100000000000005</v>
      </c>
      <c r="E921">
        <v>9.782</v>
      </c>
    </row>
    <row r="922" spans="4:5" x14ac:dyDescent="0.5">
      <c r="D922">
        <v>-2.8299999999999996</v>
      </c>
      <c r="E922">
        <v>9.7919999999999998</v>
      </c>
    </row>
    <row r="923" spans="4:5" x14ac:dyDescent="0.5">
      <c r="D923">
        <v>-2.8499999999999996</v>
      </c>
      <c r="E923">
        <v>9.8030000000000008</v>
      </c>
    </row>
    <row r="924" spans="4:5" x14ac:dyDescent="0.5">
      <c r="D924">
        <v>-2.8699999999999997</v>
      </c>
      <c r="E924">
        <v>9.8140000000000001</v>
      </c>
    </row>
    <row r="925" spans="4:5" x14ac:dyDescent="0.5">
      <c r="D925">
        <v>-2.8899999999999997</v>
      </c>
      <c r="E925">
        <v>9.8249999999999993</v>
      </c>
    </row>
    <row r="926" spans="4:5" x14ac:dyDescent="0.5">
      <c r="D926">
        <v>-2.9099999999999997</v>
      </c>
      <c r="E926">
        <v>9.8350000000000009</v>
      </c>
    </row>
    <row r="927" spans="4:5" x14ac:dyDescent="0.5">
      <c r="D927">
        <v>-2.9299999999999997</v>
      </c>
      <c r="E927">
        <v>9.8460000000000001</v>
      </c>
    </row>
    <row r="928" spans="4:5" x14ac:dyDescent="0.5">
      <c r="D928">
        <v>-2.9499999999999997</v>
      </c>
      <c r="E928">
        <v>9.8569999999999993</v>
      </c>
    </row>
    <row r="929" spans="4:5" x14ac:dyDescent="0.5">
      <c r="D929">
        <v>-2.9699999999999998</v>
      </c>
      <c r="E929">
        <v>9.8670000000000009</v>
      </c>
    </row>
    <row r="930" spans="4:5" x14ac:dyDescent="0.5">
      <c r="D930">
        <v>-2.9899999999999998</v>
      </c>
      <c r="E930">
        <v>9.8780000000000001</v>
      </c>
    </row>
    <row r="931" spans="4:5" x14ac:dyDescent="0.5">
      <c r="D931">
        <v>-3.01</v>
      </c>
      <c r="E931">
        <v>9.8889999999999993</v>
      </c>
    </row>
    <row r="932" spans="4:5" x14ac:dyDescent="0.5">
      <c r="D932">
        <v>-3.03</v>
      </c>
      <c r="E932">
        <v>9.8989999999999991</v>
      </c>
    </row>
    <row r="933" spans="4:5" x14ac:dyDescent="0.5">
      <c r="D933">
        <v>-3.05</v>
      </c>
      <c r="E933">
        <v>9.91</v>
      </c>
    </row>
    <row r="934" spans="4:5" x14ac:dyDescent="0.5">
      <c r="D934">
        <v>-3.07</v>
      </c>
      <c r="E934">
        <v>9.9209999999999994</v>
      </c>
    </row>
    <row r="935" spans="4:5" x14ac:dyDescent="0.5">
      <c r="D935">
        <v>-3.09</v>
      </c>
      <c r="E935">
        <v>9.9320000000000004</v>
      </c>
    </row>
    <row r="936" spans="4:5" x14ac:dyDescent="0.5">
      <c r="D936">
        <v>-3.11</v>
      </c>
      <c r="E936">
        <v>9.9420000000000002</v>
      </c>
    </row>
    <row r="937" spans="4:5" x14ac:dyDescent="0.5">
      <c r="D937">
        <v>-3.13</v>
      </c>
      <c r="E937">
        <v>9.9529999999999994</v>
      </c>
    </row>
    <row r="938" spans="4:5" x14ac:dyDescent="0.5">
      <c r="D938">
        <v>-3.15</v>
      </c>
      <c r="E938">
        <v>9.9640000000000004</v>
      </c>
    </row>
    <row r="939" spans="4:5" x14ac:dyDescent="0.5">
      <c r="D939">
        <v>-3.17</v>
      </c>
      <c r="E939">
        <v>9.9740000000000002</v>
      </c>
    </row>
    <row r="940" spans="4:5" x14ac:dyDescent="0.5">
      <c r="D940">
        <v>-3.19</v>
      </c>
      <c r="E940">
        <v>9.9849999999999994</v>
      </c>
    </row>
    <row r="941" spans="4:5" x14ac:dyDescent="0.5">
      <c r="D941">
        <v>-3.21</v>
      </c>
      <c r="E941">
        <v>9.9960000000000004</v>
      </c>
    </row>
    <row r="942" spans="4:5" x14ac:dyDescent="0.5">
      <c r="D942">
        <v>-3.23</v>
      </c>
      <c r="E942">
        <v>10.006</v>
      </c>
    </row>
    <row r="943" spans="4:5" x14ac:dyDescent="0.5">
      <c r="D943">
        <v>-3.25</v>
      </c>
      <c r="E943">
        <v>10.016999999999999</v>
      </c>
    </row>
    <row r="944" spans="4:5" x14ac:dyDescent="0.5">
      <c r="D944">
        <v>-3.27</v>
      </c>
      <c r="E944">
        <v>10.028</v>
      </c>
    </row>
    <row r="945" spans="4:5" x14ac:dyDescent="0.5">
      <c r="D945">
        <v>-3.29</v>
      </c>
      <c r="E945">
        <v>10.039</v>
      </c>
    </row>
    <row r="946" spans="4:5" x14ac:dyDescent="0.5">
      <c r="D946">
        <v>-3.31</v>
      </c>
      <c r="E946">
        <v>10.048999999999999</v>
      </c>
    </row>
    <row r="947" spans="4:5" x14ac:dyDescent="0.5">
      <c r="D947">
        <v>-3.33</v>
      </c>
      <c r="E947">
        <v>10.06</v>
      </c>
    </row>
    <row r="948" spans="4:5" x14ac:dyDescent="0.5">
      <c r="D948">
        <v>-3.35</v>
      </c>
      <c r="E948">
        <v>10.071</v>
      </c>
    </row>
    <row r="949" spans="4:5" x14ac:dyDescent="0.5">
      <c r="D949">
        <v>-3.37</v>
      </c>
      <c r="E949">
        <v>10.081</v>
      </c>
    </row>
    <row r="950" spans="4:5" x14ac:dyDescent="0.5">
      <c r="D950">
        <v>-3.39</v>
      </c>
      <c r="E950">
        <v>10.092000000000001</v>
      </c>
    </row>
    <row r="951" spans="4:5" x14ac:dyDescent="0.5">
      <c r="D951">
        <v>-3.41</v>
      </c>
      <c r="E951">
        <v>10.103</v>
      </c>
    </row>
    <row r="952" spans="4:5" x14ac:dyDescent="0.5">
      <c r="D952">
        <v>-3.43</v>
      </c>
      <c r="E952">
        <v>10.114000000000001</v>
      </c>
    </row>
    <row r="953" spans="4:5" x14ac:dyDescent="0.5">
      <c r="D953">
        <v>-3.4499999999999997</v>
      </c>
      <c r="E953">
        <v>10.124000000000001</v>
      </c>
    </row>
    <row r="954" spans="4:5" x14ac:dyDescent="0.5">
      <c r="D954">
        <v>-3.4699999999999998</v>
      </c>
      <c r="E954">
        <v>10.135</v>
      </c>
    </row>
    <row r="955" spans="4:5" x14ac:dyDescent="0.5">
      <c r="D955">
        <v>-3.4899999999999998</v>
      </c>
      <c r="E955">
        <v>10.146000000000001</v>
      </c>
    </row>
    <row r="956" spans="4:5" x14ac:dyDescent="0.5">
      <c r="D956">
        <v>-3.51</v>
      </c>
      <c r="E956">
        <v>10.156000000000001</v>
      </c>
    </row>
    <row r="957" spans="4:5" x14ac:dyDescent="0.5">
      <c r="D957">
        <v>-3.53</v>
      </c>
      <c r="E957">
        <v>10.167</v>
      </c>
    </row>
    <row r="958" spans="4:5" x14ac:dyDescent="0.5">
      <c r="D958">
        <v>-3.55</v>
      </c>
      <c r="E958">
        <v>10.178000000000001</v>
      </c>
    </row>
    <row r="959" spans="4:5" x14ac:dyDescent="0.5">
      <c r="D959">
        <v>-3.57</v>
      </c>
      <c r="E959">
        <v>10.188000000000001</v>
      </c>
    </row>
    <row r="960" spans="4:5" x14ac:dyDescent="0.5">
      <c r="D960">
        <v>-3.59</v>
      </c>
      <c r="E960">
        <v>10.199</v>
      </c>
    </row>
    <row r="961" spans="4:5" x14ac:dyDescent="0.5">
      <c r="D961">
        <v>-3.61</v>
      </c>
      <c r="E961">
        <v>10.210000000000001</v>
      </c>
    </row>
    <row r="962" spans="4:5" x14ac:dyDescent="0.5">
      <c r="D962">
        <v>-3.63</v>
      </c>
      <c r="E962">
        <v>10.221</v>
      </c>
    </row>
    <row r="963" spans="4:5" x14ac:dyDescent="0.5">
      <c r="D963">
        <v>-3.65</v>
      </c>
      <c r="E963">
        <v>10.231</v>
      </c>
    </row>
    <row r="964" spans="4:5" x14ac:dyDescent="0.5">
      <c r="D964">
        <v>-3.67</v>
      </c>
      <c r="E964">
        <v>10.242000000000001</v>
      </c>
    </row>
    <row r="965" spans="4:5" x14ac:dyDescent="0.5">
      <c r="D965">
        <v>-3.69</v>
      </c>
      <c r="E965">
        <v>10.253</v>
      </c>
    </row>
    <row r="966" spans="4:5" x14ac:dyDescent="0.5">
      <c r="D966">
        <v>-3.71</v>
      </c>
      <c r="E966">
        <v>10.263</v>
      </c>
    </row>
    <row r="967" spans="4:5" x14ac:dyDescent="0.5">
      <c r="D967">
        <v>-3.73</v>
      </c>
      <c r="E967">
        <v>10.273999999999999</v>
      </c>
    </row>
    <row r="968" spans="4:5" x14ac:dyDescent="0.5">
      <c r="D968">
        <v>-3.76</v>
      </c>
      <c r="E968">
        <v>10.285</v>
      </c>
    </row>
    <row r="969" spans="4:5" x14ac:dyDescent="0.5">
      <c r="D969">
        <v>-3.7800000000000002</v>
      </c>
      <c r="E969">
        <v>10.295</v>
      </c>
    </row>
    <row r="970" spans="4:5" x14ac:dyDescent="0.5">
      <c r="D970">
        <v>-3.8</v>
      </c>
      <c r="E970">
        <v>10.305999999999999</v>
      </c>
    </row>
    <row r="971" spans="4:5" x14ac:dyDescent="0.5">
      <c r="D971">
        <v>-3.8200000000000003</v>
      </c>
      <c r="E971">
        <v>10.317</v>
      </c>
    </row>
    <row r="972" spans="4:5" x14ac:dyDescent="0.5">
      <c r="D972">
        <v>-3.84</v>
      </c>
      <c r="E972">
        <v>10.327999999999999</v>
      </c>
    </row>
    <row r="973" spans="4:5" x14ac:dyDescent="0.5">
      <c r="D973">
        <v>-3.8600000000000003</v>
      </c>
      <c r="E973">
        <v>10.337999999999999</v>
      </c>
    </row>
    <row r="974" spans="4:5" x14ac:dyDescent="0.5">
      <c r="D974">
        <v>-3.88</v>
      </c>
      <c r="E974">
        <v>10.349</v>
      </c>
    </row>
    <row r="975" spans="4:5" x14ac:dyDescent="0.5">
      <c r="D975">
        <v>-3.9000000000000004</v>
      </c>
      <c r="E975">
        <v>10.36</v>
      </c>
    </row>
    <row r="976" spans="4:5" x14ac:dyDescent="0.5">
      <c r="D976">
        <v>-3.92</v>
      </c>
      <c r="E976">
        <v>10.37</v>
      </c>
    </row>
    <row r="977" spans="4:5" x14ac:dyDescent="0.5">
      <c r="D977">
        <v>-3.9400000000000004</v>
      </c>
      <c r="E977">
        <v>10.381</v>
      </c>
    </row>
    <row r="978" spans="4:5" x14ac:dyDescent="0.5">
      <c r="D978">
        <v>-3.96</v>
      </c>
      <c r="E978">
        <v>10.391999999999999</v>
      </c>
    </row>
    <row r="979" spans="4:5" x14ac:dyDescent="0.5">
      <c r="D979">
        <v>-3.9800000000000004</v>
      </c>
      <c r="E979">
        <v>10.401999999999999</v>
      </c>
    </row>
    <row r="980" spans="4:5" x14ac:dyDescent="0.5">
      <c r="D980">
        <v>-4</v>
      </c>
      <c r="E980">
        <v>10.413</v>
      </c>
    </row>
    <row r="981" spans="4:5" x14ac:dyDescent="0.5">
      <c r="D981">
        <v>-4.0200000000000005</v>
      </c>
      <c r="E981">
        <v>10.423999999999999</v>
      </c>
    </row>
    <row r="982" spans="4:5" x14ac:dyDescent="0.5">
      <c r="D982">
        <v>-4.04</v>
      </c>
      <c r="E982">
        <v>10.435</v>
      </c>
    </row>
    <row r="983" spans="4:5" x14ac:dyDescent="0.5">
      <c r="D983">
        <v>-4.0600000000000005</v>
      </c>
      <c r="E983">
        <v>10.445</v>
      </c>
    </row>
    <row r="984" spans="4:5" x14ac:dyDescent="0.5">
      <c r="D984">
        <v>-4.08</v>
      </c>
      <c r="E984">
        <v>10.456</v>
      </c>
    </row>
    <row r="985" spans="4:5" x14ac:dyDescent="0.5">
      <c r="D985">
        <v>-4.0999999999999996</v>
      </c>
      <c r="E985">
        <v>10.467000000000001</v>
      </c>
    </row>
    <row r="986" spans="4:5" x14ac:dyDescent="0.5">
      <c r="D986">
        <v>-4.12</v>
      </c>
      <c r="E986">
        <v>10.477</v>
      </c>
    </row>
    <row r="987" spans="4:5" x14ac:dyDescent="0.5">
      <c r="D987">
        <v>-4.1499999999999995</v>
      </c>
      <c r="E987">
        <v>10.488</v>
      </c>
    </row>
    <row r="988" spans="4:5" x14ac:dyDescent="0.5">
      <c r="D988">
        <v>-4.17</v>
      </c>
      <c r="E988">
        <v>10.499000000000001</v>
      </c>
    </row>
    <row r="989" spans="4:5" x14ac:dyDescent="0.5">
      <c r="D989">
        <v>-4.1899999999999995</v>
      </c>
      <c r="E989">
        <v>10.509</v>
      </c>
    </row>
    <row r="990" spans="4:5" x14ac:dyDescent="0.5">
      <c r="D990">
        <v>-4.21</v>
      </c>
      <c r="E990">
        <v>10.52</v>
      </c>
    </row>
    <row r="991" spans="4:5" x14ac:dyDescent="0.5">
      <c r="D991">
        <v>-4.2299999999999995</v>
      </c>
      <c r="E991">
        <v>10.531000000000001</v>
      </c>
    </row>
    <row r="992" spans="4:5" x14ac:dyDescent="0.5">
      <c r="D992">
        <v>-4.25</v>
      </c>
      <c r="E992">
        <v>10.542</v>
      </c>
    </row>
    <row r="993" spans="4:5" x14ac:dyDescent="0.5">
      <c r="D993">
        <v>-4.2699999999999996</v>
      </c>
      <c r="E993">
        <v>10.552</v>
      </c>
    </row>
    <row r="994" spans="4:5" x14ac:dyDescent="0.5">
      <c r="D994">
        <v>-4.29</v>
      </c>
      <c r="E994">
        <v>10.563000000000001</v>
      </c>
    </row>
    <row r="995" spans="4:5" x14ac:dyDescent="0.5">
      <c r="D995">
        <v>-4.3099999999999996</v>
      </c>
      <c r="E995">
        <v>10.574</v>
      </c>
    </row>
    <row r="996" spans="4:5" x14ac:dyDescent="0.5">
      <c r="D996">
        <v>-4.33</v>
      </c>
      <c r="E996">
        <v>10.584</v>
      </c>
    </row>
    <row r="997" spans="4:5" x14ac:dyDescent="0.5">
      <c r="D997">
        <v>-4.3499999999999996</v>
      </c>
      <c r="E997">
        <v>10.595000000000001</v>
      </c>
    </row>
    <row r="998" spans="4:5" x14ac:dyDescent="0.5">
      <c r="D998">
        <v>-4.37</v>
      </c>
      <c r="E998">
        <v>10.606</v>
      </c>
    </row>
    <row r="999" spans="4:5" x14ac:dyDescent="0.5">
      <c r="D999">
        <v>-4.4000000000000004</v>
      </c>
      <c r="E999">
        <v>10.616</v>
      </c>
    </row>
    <row r="1000" spans="4:5" x14ac:dyDescent="0.5">
      <c r="D1000">
        <v>-4.42</v>
      </c>
      <c r="E1000">
        <v>10.627000000000001</v>
      </c>
    </row>
    <row r="1001" spans="4:5" x14ac:dyDescent="0.5">
      <c r="D1001">
        <v>-4.4400000000000004</v>
      </c>
      <c r="E1001">
        <v>10.638</v>
      </c>
    </row>
    <row r="1002" spans="4:5" x14ac:dyDescent="0.5">
      <c r="D1002">
        <v>-4.46</v>
      </c>
      <c r="E1002">
        <v>10.648999999999999</v>
      </c>
    </row>
    <row r="1003" spans="4:5" x14ac:dyDescent="0.5">
      <c r="D1003">
        <v>-4.4800000000000004</v>
      </c>
      <c r="E1003">
        <v>10.659000000000001</v>
      </c>
    </row>
    <row r="1004" spans="4:5" x14ac:dyDescent="0.5">
      <c r="D1004">
        <v>-4.5</v>
      </c>
      <c r="E1004">
        <v>10.67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B026-1561-40AD-B3C4-435321A073D1}">
  <dimension ref="A1:E1004"/>
  <sheetViews>
    <sheetView workbookViewId="0">
      <selection activeCell="K10" sqref="K10"/>
    </sheetView>
  </sheetViews>
  <sheetFormatPr defaultRowHeight="14.35" x14ac:dyDescent="0.5"/>
  <cols>
    <col min="1" max="1" width="23.41015625" customWidth="1"/>
    <col min="2" max="2" width="10.41015625" customWidth="1"/>
    <col min="4" max="4" width="20.41015625" customWidth="1"/>
    <col min="5" max="5" width="10.41015625" customWidth="1"/>
  </cols>
  <sheetData>
    <row r="1" spans="1:5" x14ac:dyDescent="0.5">
      <c r="A1" t="s">
        <v>20</v>
      </c>
      <c r="B1" t="s">
        <v>2</v>
      </c>
      <c r="D1" t="s">
        <v>21</v>
      </c>
      <c r="E1" t="s">
        <v>2</v>
      </c>
    </row>
    <row r="2" spans="1:5" x14ac:dyDescent="0.5">
      <c r="A2">
        <v>-29.938396968900001</v>
      </c>
      <c r="B2">
        <v>0.61203483384000001</v>
      </c>
      <c r="D2">
        <v>-33.895000000000003</v>
      </c>
      <c r="E2">
        <v>0</v>
      </c>
    </row>
    <row r="3" spans="1:5" x14ac:dyDescent="0.5">
      <c r="A3">
        <v>-24.559290714349999</v>
      </c>
      <c r="B3">
        <v>1.2216981712800001</v>
      </c>
      <c r="D3">
        <v>-33.895000000000003</v>
      </c>
      <c r="E3">
        <v>1.0999999999999999E-2</v>
      </c>
    </row>
    <row r="4" spans="1:5" x14ac:dyDescent="0.5">
      <c r="A4">
        <v>-15.241909249100001</v>
      </c>
      <c r="B4">
        <v>1.8313615087200001</v>
      </c>
      <c r="D4">
        <v>-33.895000000000003</v>
      </c>
      <c r="E4">
        <v>2.1000000000000001E-2</v>
      </c>
    </row>
    <row r="5" spans="1:5" x14ac:dyDescent="0.5">
      <c r="A5">
        <v>-13.239834256550001</v>
      </c>
      <c r="B5">
        <v>2.44741513056</v>
      </c>
      <c r="D5">
        <v>-33.895000000000003</v>
      </c>
      <c r="E5">
        <v>3.2000000000000001E-2</v>
      </c>
    </row>
    <row r="6" spans="1:5" x14ac:dyDescent="0.5">
      <c r="A6">
        <v>-11.792238800749999</v>
      </c>
      <c r="B6">
        <v>3.0664931304</v>
      </c>
      <c r="D6">
        <v>-33.895000000000003</v>
      </c>
      <c r="E6">
        <v>4.2999999999999997E-2</v>
      </c>
    </row>
    <row r="7" spans="1:5" x14ac:dyDescent="0.5">
      <c r="A7">
        <v>44.927515838699996</v>
      </c>
      <c r="B7">
        <v>3.6772004688000002</v>
      </c>
      <c r="D7">
        <v>-33.895000000000003</v>
      </c>
      <c r="E7">
        <v>5.2999999999999999E-2</v>
      </c>
    </row>
    <row r="8" spans="1:5" x14ac:dyDescent="0.5">
      <c r="A8">
        <v>77.758888083350001</v>
      </c>
      <c r="B8">
        <v>4.2704967168000003</v>
      </c>
      <c r="D8">
        <v>-33.895000000000003</v>
      </c>
      <c r="E8">
        <v>6.4000000000000001E-2</v>
      </c>
    </row>
    <row r="9" spans="1:5" x14ac:dyDescent="0.5">
      <c r="A9">
        <v>128.91943272900002</v>
      </c>
      <c r="B9">
        <v>4.8860823792000003</v>
      </c>
      <c r="D9">
        <v>-33.895000000000003</v>
      </c>
      <c r="E9">
        <v>7.3999999999999996E-2</v>
      </c>
    </row>
    <row r="10" spans="1:5" x14ac:dyDescent="0.5">
      <c r="A10">
        <v>179.92546021850001</v>
      </c>
      <c r="B10">
        <v>5.4883854671999996</v>
      </c>
      <c r="D10">
        <v>-33.893999999999998</v>
      </c>
      <c r="E10">
        <v>8.5000000000000006E-2</v>
      </c>
    </row>
    <row r="11" spans="1:5" x14ac:dyDescent="0.5">
      <c r="A11">
        <v>201.88219682050001</v>
      </c>
      <c r="B11">
        <v>6.1076470176000006</v>
      </c>
      <c r="D11">
        <v>-33.893999999999998</v>
      </c>
      <c r="E11">
        <v>9.6000000000000002E-2</v>
      </c>
    </row>
    <row r="12" spans="1:5" x14ac:dyDescent="0.5">
      <c r="A12">
        <v>199.09660813799999</v>
      </c>
      <c r="B12">
        <v>6.7114436256000003</v>
      </c>
      <c r="D12">
        <v>-33.893000000000001</v>
      </c>
      <c r="E12">
        <v>0.106</v>
      </c>
    </row>
    <row r="13" spans="1:5" x14ac:dyDescent="0.5">
      <c r="A13">
        <v>173.33777940550002</v>
      </c>
      <c r="B13">
        <v>7.3362220560000004</v>
      </c>
      <c r="D13">
        <v>-33.892000000000003</v>
      </c>
      <c r="E13">
        <v>0.11700000000000001</v>
      </c>
    </row>
    <row r="14" spans="1:5" x14ac:dyDescent="0.5">
      <c r="A14">
        <v>124.0748054065</v>
      </c>
      <c r="B14">
        <v>7.937696088</v>
      </c>
      <c r="D14">
        <v>-33.890999999999998</v>
      </c>
      <c r="E14">
        <v>0.128</v>
      </c>
    </row>
    <row r="15" spans="1:5" x14ac:dyDescent="0.5">
      <c r="A15">
        <v>77.680395144149998</v>
      </c>
      <c r="B15">
        <v>8.5382072567999998</v>
      </c>
      <c r="D15">
        <v>-33.89</v>
      </c>
      <c r="E15">
        <v>0.13800000000000001</v>
      </c>
    </row>
    <row r="16" spans="1:5" x14ac:dyDescent="0.5">
      <c r="A16">
        <v>77.327101217800006</v>
      </c>
      <c r="B16">
        <v>9.1607219376</v>
      </c>
      <c r="D16">
        <v>-33.889000000000003</v>
      </c>
      <c r="E16">
        <v>0.14899999999999999</v>
      </c>
    </row>
    <row r="17" spans="1:5" x14ac:dyDescent="0.5">
      <c r="A17">
        <v>78.00154370815001</v>
      </c>
      <c r="B17">
        <v>9.7627601544000004</v>
      </c>
      <c r="D17">
        <v>-33.887</v>
      </c>
      <c r="E17">
        <v>0.159</v>
      </c>
    </row>
    <row r="18" spans="1:5" x14ac:dyDescent="0.5">
      <c r="A18">
        <v>38.515011489099997</v>
      </c>
      <c r="B18">
        <v>10.3672087296</v>
      </c>
      <c r="D18">
        <v>-33.886000000000003</v>
      </c>
      <c r="E18">
        <v>0.17</v>
      </c>
    </row>
    <row r="19" spans="1:5" x14ac:dyDescent="0.5">
      <c r="D19">
        <v>-33.884</v>
      </c>
      <c r="E19">
        <v>0.18099999999999999</v>
      </c>
    </row>
    <row r="20" spans="1:5" x14ac:dyDescent="0.5">
      <c r="D20">
        <v>-33.881999999999998</v>
      </c>
      <c r="E20">
        <v>0.191</v>
      </c>
    </row>
    <row r="21" spans="1:5" x14ac:dyDescent="0.5">
      <c r="D21">
        <v>-33.878999999999998</v>
      </c>
      <c r="E21">
        <v>0.20200000000000001</v>
      </c>
    </row>
    <row r="22" spans="1:5" x14ac:dyDescent="0.5">
      <c r="D22">
        <v>-33.875999999999998</v>
      </c>
      <c r="E22">
        <v>0.21299999999999999</v>
      </c>
    </row>
    <row r="23" spans="1:5" x14ac:dyDescent="0.5">
      <c r="D23">
        <v>-33.872999999999998</v>
      </c>
      <c r="E23">
        <v>0.223</v>
      </c>
    </row>
    <row r="24" spans="1:5" x14ac:dyDescent="0.5">
      <c r="D24">
        <v>-33.869999999999997</v>
      </c>
      <c r="E24">
        <v>0.23400000000000001</v>
      </c>
    </row>
    <row r="25" spans="1:5" x14ac:dyDescent="0.5">
      <c r="D25">
        <v>-33.866</v>
      </c>
      <c r="E25">
        <v>0.24399999999999999</v>
      </c>
    </row>
    <row r="26" spans="1:5" x14ac:dyDescent="0.5">
      <c r="D26">
        <v>-33.863</v>
      </c>
      <c r="E26">
        <v>0.255</v>
      </c>
    </row>
    <row r="27" spans="1:5" x14ac:dyDescent="0.5">
      <c r="D27">
        <v>-33.857999999999997</v>
      </c>
      <c r="E27">
        <v>0.26600000000000001</v>
      </c>
    </row>
    <row r="28" spans="1:5" x14ac:dyDescent="0.5">
      <c r="D28">
        <v>-33.853999999999999</v>
      </c>
      <c r="E28">
        <v>0.27600000000000002</v>
      </c>
    </row>
    <row r="29" spans="1:5" x14ac:dyDescent="0.5">
      <c r="D29">
        <v>-33.848999999999997</v>
      </c>
      <c r="E29">
        <v>0.28699999999999998</v>
      </c>
    </row>
    <row r="30" spans="1:5" x14ac:dyDescent="0.5">
      <c r="D30">
        <v>-33.843000000000004</v>
      </c>
      <c r="E30">
        <v>0.29799999999999999</v>
      </c>
    </row>
    <row r="31" spans="1:5" x14ac:dyDescent="0.5">
      <c r="D31">
        <v>-33.837000000000003</v>
      </c>
      <c r="E31">
        <v>0.308</v>
      </c>
    </row>
    <row r="32" spans="1:5" x14ac:dyDescent="0.5">
      <c r="D32">
        <v>-33.831000000000003</v>
      </c>
      <c r="E32">
        <v>0.31900000000000001</v>
      </c>
    </row>
    <row r="33" spans="4:5" x14ac:dyDescent="0.5">
      <c r="D33">
        <v>-33.825000000000003</v>
      </c>
      <c r="E33">
        <v>0.32900000000000001</v>
      </c>
    </row>
    <row r="34" spans="4:5" x14ac:dyDescent="0.5">
      <c r="D34">
        <v>-33.817999999999998</v>
      </c>
      <c r="E34">
        <v>0.34</v>
      </c>
    </row>
    <row r="35" spans="4:5" x14ac:dyDescent="0.5">
      <c r="D35">
        <v>-33.81</v>
      </c>
      <c r="E35">
        <v>0.35099999999999998</v>
      </c>
    </row>
    <row r="36" spans="4:5" x14ac:dyDescent="0.5">
      <c r="D36">
        <v>-33.802</v>
      </c>
      <c r="E36">
        <v>0.36099999999999999</v>
      </c>
    </row>
    <row r="37" spans="4:5" x14ac:dyDescent="0.5">
      <c r="D37">
        <v>-33.792999999999999</v>
      </c>
      <c r="E37">
        <v>0.372</v>
      </c>
    </row>
    <row r="38" spans="4:5" x14ac:dyDescent="0.5">
      <c r="D38">
        <v>-33.784999999999997</v>
      </c>
      <c r="E38">
        <v>0.38300000000000001</v>
      </c>
    </row>
    <row r="39" spans="4:5" x14ac:dyDescent="0.5">
      <c r="D39">
        <v>-33.774999999999999</v>
      </c>
      <c r="E39">
        <v>0.39300000000000002</v>
      </c>
    </row>
    <row r="40" spans="4:5" x14ac:dyDescent="0.5">
      <c r="D40">
        <v>-33.765000000000001</v>
      </c>
      <c r="E40">
        <v>0.40400000000000003</v>
      </c>
    </row>
    <row r="41" spans="4:5" x14ac:dyDescent="0.5">
      <c r="D41">
        <v>-33.753999999999998</v>
      </c>
      <c r="E41">
        <v>0.41399999999999998</v>
      </c>
    </row>
    <row r="42" spans="4:5" x14ac:dyDescent="0.5">
      <c r="D42">
        <v>-33.744</v>
      </c>
      <c r="E42">
        <v>0.42499999999999999</v>
      </c>
    </row>
    <row r="43" spans="4:5" x14ac:dyDescent="0.5">
      <c r="D43">
        <v>-33.731999999999999</v>
      </c>
      <c r="E43">
        <v>0.436</v>
      </c>
    </row>
    <row r="44" spans="4:5" x14ac:dyDescent="0.5">
      <c r="D44">
        <v>-33.72</v>
      </c>
      <c r="E44">
        <v>0.44600000000000001</v>
      </c>
    </row>
    <row r="45" spans="4:5" x14ac:dyDescent="0.5">
      <c r="D45">
        <v>-33.706000000000003</v>
      </c>
      <c r="E45">
        <v>0.45700000000000002</v>
      </c>
    </row>
    <row r="46" spans="4:5" x14ac:dyDescent="0.5">
      <c r="D46">
        <v>-33.692999999999998</v>
      </c>
      <c r="E46">
        <v>0.46800000000000003</v>
      </c>
    </row>
    <row r="47" spans="4:5" x14ac:dyDescent="0.5">
      <c r="D47">
        <v>-33.679000000000002</v>
      </c>
      <c r="E47">
        <v>0.47799999999999998</v>
      </c>
    </row>
    <row r="48" spans="4:5" x14ac:dyDescent="0.5">
      <c r="D48">
        <v>-33.664000000000001</v>
      </c>
      <c r="E48">
        <v>0.48899999999999999</v>
      </c>
    </row>
    <row r="49" spans="4:5" x14ac:dyDescent="0.5">
      <c r="D49">
        <v>-33.649000000000001</v>
      </c>
      <c r="E49">
        <v>0.5</v>
      </c>
    </row>
    <row r="50" spans="4:5" x14ac:dyDescent="0.5">
      <c r="D50">
        <v>-33.633000000000003</v>
      </c>
      <c r="E50">
        <v>0.51</v>
      </c>
    </row>
    <row r="51" spans="4:5" x14ac:dyDescent="0.5">
      <c r="D51">
        <v>-33.616</v>
      </c>
      <c r="E51">
        <v>0.52100000000000002</v>
      </c>
    </row>
    <row r="52" spans="4:5" x14ac:dyDescent="0.5">
      <c r="D52">
        <v>-33.598999999999997</v>
      </c>
      <c r="E52">
        <v>0.53100000000000003</v>
      </c>
    </row>
    <row r="53" spans="4:5" x14ac:dyDescent="0.5">
      <c r="D53">
        <v>-33.58</v>
      </c>
      <c r="E53">
        <v>0.54200000000000004</v>
      </c>
    </row>
    <row r="54" spans="4:5" x14ac:dyDescent="0.5">
      <c r="D54">
        <v>-33.561999999999998</v>
      </c>
      <c r="E54">
        <v>0.55300000000000005</v>
      </c>
    </row>
    <row r="55" spans="4:5" x14ac:dyDescent="0.5">
      <c r="D55">
        <v>-33.540999999999997</v>
      </c>
      <c r="E55">
        <v>0.56299999999999994</v>
      </c>
    </row>
    <row r="56" spans="4:5" x14ac:dyDescent="0.5">
      <c r="D56">
        <v>-33.521000000000001</v>
      </c>
      <c r="E56">
        <v>0.57399999999999995</v>
      </c>
    </row>
    <row r="57" spans="4:5" x14ac:dyDescent="0.5">
      <c r="D57">
        <v>-33.5</v>
      </c>
      <c r="E57">
        <v>0.58499999999999996</v>
      </c>
    </row>
    <row r="58" spans="4:5" x14ac:dyDescent="0.5">
      <c r="D58">
        <v>-33.478000000000002</v>
      </c>
      <c r="E58">
        <v>0.59499999999999997</v>
      </c>
    </row>
    <row r="59" spans="4:5" x14ac:dyDescent="0.5">
      <c r="D59">
        <v>-33.454999999999998</v>
      </c>
      <c r="E59">
        <v>0.60599999999999998</v>
      </c>
    </row>
    <row r="60" spans="4:5" x14ac:dyDescent="0.5">
      <c r="D60">
        <v>-33.432000000000002</v>
      </c>
      <c r="E60">
        <v>0.61599999999999999</v>
      </c>
    </row>
    <row r="61" spans="4:5" x14ac:dyDescent="0.5">
      <c r="D61">
        <v>-33.406999999999996</v>
      </c>
      <c r="E61">
        <v>0.627</v>
      </c>
    </row>
    <row r="62" spans="4:5" x14ac:dyDescent="0.5">
      <c r="D62">
        <v>-33.381999999999998</v>
      </c>
      <c r="E62">
        <v>0.63800000000000001</v>
      </c>
    </row>
    <row r="63" spans="4:5" x14ac:dyDescent="0.5">
      <c r="D63">
        <v>-33.356000000000002</v>
      </c>
      <c r="E63">
        <v>0.64800000000000002</v>
      </c>
    </row>
    <row r="64" spans="4:5" x14ac:dyDescent="0.5">
      <c r="D64">
        <v>-33.329000000000001</v>
      </c>
      <c r="E64">
        <v>0.65900000000000003</v>
      </c>
    </row>
    <row r="65" spans="4:5" x14ac:dyDescent="0.5">
      <c r="D65">
        <v>-33.301000000000002</v>
      </c>
      <c r="E65">
        <v>0.67</v>
      </c>
    </row>
    <row r="66" spans="4:5" x14ac:dyDescent="0.5">
      <c r="D66">
        <v>-33.273000000000003</v>
      </c>
      <c r="E66">
        <v>0.68</v>
      </c>
    </row>
    <row r="67" spans="4:5" x14ac:dyDescent="0.5">
      <c r="D67">
        <v>-33.243000000000002</v>
      </c>
      <c r="E67">
        <v>0.69099999999999995</v>
      </c>
    </row>
    <row r="68" spans="4:5" x14ac:dyDescent="0.5">
      <c r="D68">
        <v>-33.213000000000001</v>
      </c>
      <c r="E68">
        <v>0.70099999999999996</v>
      </c>
    </row>
    <row r="69" spans="4:5" x14ac:dyDescent="0.5">
      <c r="D69">
        <v>-33.180999999999997</v>
      </c>
      <c r="E69">
        <v>0.71199999999999997</v>
      </c>
    </row>
    <row r="70" spans="4:5" x14ac:dyDescent="0.5">
      <c r="D70">
        <v>-33.149000000000001</v>
      </c>
      <c r="E70">
        <v>0.72299999999999998</v>
      </c>
    </row>
    <row r="71" spans="4:5" x14ac:dyDescent="0.5">
      <c r="D71">
        <v>-33.115000000000002</v>
      </c>
      <c r="E71">
        <v>0.73299999999999998</v>
      </c>
    </row>
    <row r="72" spans="4:5" x14ac:dyDescent="0.5">
      <c r="D72">
        <v>-33.081000000000003</v>
      </c>
      <c r="E72">
        <v>0.74399999999999999</v>
      </c>
    </row>
    <row r="73" spans="4:5" x14ac:dyDescent="0.5">
      <c r="D73">
        <v>-33.045000000000002</v>
      </c>
      <c r="E73">
        <v>0.755</v>
      </c>
    </row>
    <row r="74" spans="4:5" x14ac:dyDescent="0.5">
      <c r="D74">
        <v>-33.009</v>
      </c>
      <c r="E74">
        <v>0.76500000000000001</v>
      </c>
    </row>
    <row r="75" spans="4:5" x14ac:dyDescent="0.5">
      <c r="D75">
        <v>-32.970999999999997</v>
      </c>
      <c r="E75">
        <v>0.77600000000000002</v>
      </c>
    </row>
    <row r="76" spans="4:5" x14ac:dyDescent="0.5">
      <c r="D76">
        <v>-32.933</v>
      </c>
      <c r="E76">
        <v>0.78600000000000003</v>
      </c>
    </row>
    <row r="77" spans="4:5" x14ac:dyDescent="0.5">
      <c r="D77">
        <v>-32.893000000000001</v>
      </c>
      <c r="E77">
        <v>0.79700000000000004</v>
      </c>
    </row>
    <row r="78" spans="4:5" x14ac:dyDescent="0.5">
      <c r="D78">
        <v>-32.853000000000002</v>
      </c>
      <c r="E78">
        <v>0.80800000000000005</v>
      </c>
    </row>
    <row r="79" spans="4:5" x14ac:dyDescent="0.5">
      <c r="D79">
        <v>-32.81</v>
      </c>
      <c r="E79">
        <v>0.81799999999999995</v>
      </c>
    </row>
    <row r="80" spans="4:5" x14ac:dyDescent="0.5">
      <c r="D80">
        <v>-32.768000000000001</v>
      </c>
      <c r="E80">
        <v>0.82899999999999996</v>
      </c>
    </row>
    <row r="81" spans="4:5" x14ac:dyDescent="0.5">
      <c r="D81">
        <v>-32.723999999999997</v>
      </c>
      <c r="E81">
        <v>0.84</v>
      </c>
    </row>
    <row r="82" spans="4:5" x14ac:dyDescent="0.5">
      <c r="D82">
        <v>-32.679000000000002</v>
      </c>
      <c r="E82">
        <v>0.85</v>
      </c>
    </row>
    <row r="83" spans="4:5" x14ac:dyDescent="0.5">
      <c r="D83">
        <v>-32.631999999999998</v>
      </c>
      <c r="E83">
        <v>0.86099999999999999</v>
      </c>
    </row>
    <row r="84" spans="4:5" x14ac:dyDescent="0.5">
      <c r="D84">
        <v>-32.585999999999999</v>
      </c>
      <c r="E84">
        <v>0.871</v>
      </c>
    </row>
    <row r="85" spans="4:5" x14ac:dyDescent="0.5">
      <c r="D85">
        <v>-32.536000000000001</v>
      </c>
      <c r="E85">
        <v>0.88200000000000001</v>
      </c>
    </row>
    <row r="86" spans="4:5" x14ac:dyDescent="0.5">
      <c r="D86">
        <v>-32.487000000000002</v>
      </c>
      <c r="E86">
        <v>0.89300000000000002</v>
      </c>
    </row>
    <row r="87" spans="4:5" x14ac:dyDescent="0.5">
      <c r="D87">
        <v>-32.436</v>
      </c>
      <c r="E87">
        <v>0.90300000000000002</v>
      </c>
    </row>
    <row r="88" spans="4:5" x14ac:dyDescent="0.5">
      <c r="D88">
        <v>-32.384</v>
      </c>
      <c r="E88">
        <v>0.91400000000000003</v>
      </c>
    </row>
    <row r="89" spans="4:5" x14ac:dyDescent="0.5">
      <c r="D89">
        <v>-32.33</v>
      </c>
      <c r="E89">
        <v>0.92500000000000004</v>
      </c>
    </row>
    <row r="90" spans="4:5" x14ac:dyDescent="0.5">
      <c r="D90">
        <v>-32.276000000000003</v>
      </c>
      <c r="E90">
        <v>0.93500000000000005</v>
      </c>
    </row>
    <row r="91" spans="4:5" x14ac:dyDescent="0.5">
      <c r="D91">
        <v>-32.22</v>
      </c>
      <c r="E91">
        <v>0.94599999999999995</v>
      </c>
    </row>
    <row r="92" spans="4:5" x14ac:dyDescent="0.5">
      <c r="D92">
        <v>-32.164000000000001</v>
      </c>
      <c r="E92">
        <v>0.95699999999999996</v>
      </c>
    </row>
    <row r="93" spans="4:5" x14ac:dyDescent="0.5">
      <c r="D93">
        <v>-32.103999999999999</v>
      </c>
      <c r="E93">
        <v>0.96699999999999997</v>
      </c>
    </row>
    <row r="94" spans="4:5" x14ac:dyDescent="0.5">
      <c r="D94">
        <v>-32.045000000000002</v>
      </c>
      <c r="E94">
        <v>0.97799999999999998</v>
      </c>
    </row>
    <row r="95" spans="4:5" x14ac:dyDescent="0.5">
      <c r="D95">
        <v>-31.984000000000002</v>
      </c>
      <c r="E95">
        <v>0.98799999999999999</v>
      </c>
    </row>
    <row r="96" spans="4:5" x14ac:dyDescent="0.5">
      <c r="D96">
        <v>-31.922000000000001</v>
      </c>
      <c r="E96">
        <v>0.999</v>
      </c>
    </row>
    <row r="97" spans="4:5" x14ac:dyDescent="0.5">
      <c r="D97">
        <v>-31.858000000000001</v>
      </c>
      <c r="E97">
        <v>1.01</v>
      </c>
    </row>
    <row r="98" spans="4:5" x14ac:dyDescent="0.5">
      <c r="D98">
        <v>-31.792999999999999</v>
      </c>
      <c r="E98">
        <v>1.02</v>
      </c>
    </row>
    <row r="99" spans="4:5" x14ac:dyDescent="0.5">
      <c r="D99">
        <v>-31.725999999999999</v>
      </c>
      <c r="E99">
        <v>1.0309999999999999</v>
      </c>
    </row>
    <row r="100" spans="4:5" x14ac:dyDescent="0.5">
      <c r="D100">
        <v>-31.658999999999999</v>
      </c>
      <c r="E100">
        <v>1.042</v>
      </c>
    </row>
    <row r="101" spans="4:5" x14ac:dyDescent="0.5">
      <c r="D101">
        <v>-31.588999999999999</v>
      </c>
      <c r="E101">
        <v>1.052</v>
      </c>
    </row>
    <row r="102" spans="4:5" x14ac:dyDescent="0.5">
      <c r="D102">
        <v>-31.52</v>
      </c>
      <c r="E102">
        <v>1.0629999999999999</v>
      </c>
    </row>
    <row r="103" spans="4:5" x14ac:dyDescent="0.5">
      <c r="D103">
        <v>-31.446999999999999</v>
      </c>
      <c r="E103">
        <v>1.073</v>
      </c>
    </row>
    <row r="104" spans="4:5" x14ac:dyDescent="0.5">
      <c r="D104">
        <v>-31.373999999999999</v>
      </c>
      <c r="E104">
        <v>1.0840000000000001</v>
      </c>
    </row>
    <row r="105" spans="4:5" x14ac:dyDescent="0.5">
      <c r="D105">
        <v>-31.298999999999999</v>
      </c>
      <c r="E105">
        <v>1.095</v>
      </c>
    </row>
    <row r="106" spans="4:5" x14ac:dyDescent="0.5">
      <c r="D106">
        <v>-31.222999999999999</v>
      </c>
      <c r="E106">
        <v>1.105</v>
      </c>
    </row>
    <row r="107" spans="4:5" x14ac:dyDescent="0.5">
      <c r="D107">
        <v>-31.143999999999998</v>
      </c>
      <c r="E107">
        <v>1.1160000000000001</v>
      </c>
    </row>
    <row r="108" spans="4:5" x14ac:dyDescent="0.5">
      <c r="D108">
        <v>-31.065999999999999</v>
      </c>
      <c r="E108">
        <v>1.127</v>
      </c>
    </row>
    <row r="109" spans="4:5" x14ac:dyDescent="0.5">
      <c r="D109">
        <v>-30.984000000000002</v>
      </c>
      <c r="E109">
        <v>1.137</v>
      </c>
    </row>
    <row r="110" spans="4:5" x14ac:dyDescent="0.5">
      <c r="D110">
        <v>-30.902000000000001</v>
      </c>
      <c r="E110">
        <v>1.1479999999999999</v>
      </c>
    </row>
    <row r="111" spans="4:5" x14ac:dyDescent="0.5">
      <c r="D111">
        <v>-30.818000000000001</v>
      </c>
      <c r="E111">
        <v>1.1579999999999999</v>
      </c>
    </row>
    <row r="112" spans="4:5" x14ac:dyDescent="0.5">
      <c r="D112">
        <v>-30.733000000000001</v>
      </c>
      <c r="E112">
        <v>1.169</v>
      </c>
    </row>
    <row r="113" spans="4:5" x14ac:dyDescent="0.5">
      <c r="D113">
        <v>-30.645</v>
      </c>
      <c r="E113">
        <v>1.18</v>
      </c>
    </row>
    <row r="114" spans="4:5" x14ac:dyDescent="0.5">
      <c r="D114">
        <v>-30.556999999999999</v>
      </c>
      <c r="E114">
        <v>1.19</v>
      </c>
    </row>
    <row r="115" spans="4:5" x14ac:dyDescent="0.5">
      <c r="D115">
        <v>-30.466000000000001</v>
      </c>
      <c r="E115">
        <v>1.2010000000000001</v>
      </c>
    </row>
    <row r="116" spans="4:5" x14ac:dyDescent="0.5">
      <c r="D116">
        <v>-30.375</v>
      </c>
      <c r="E116">
        <v>1.212</v>
      </c>
    </row>
    <row r="117" spans="4:5" x14ac:dyDescent="0.5">
      <c r="D117">
        <v>-30.280999999999999</v>
      </c>
      <c r="E117">
        <v>1.222</v>
      </c>
    </row>
    <row r="118" spans="4:5" x14ac:dyDescent="0.5">
      <c r="D118">
        <v>-30.187000000000001</v>
      </c>
      <c r="E118">
        <v>1.2330000000000001</v>
      </c>
    </row>
    <row r="119" spans="4:5" x14ac:dyDescent="0.5">
      <c r="D119">
        <v>-30.088999999999999</v>
      </c>
      <c r="E119">
        <v>1.2430000000000001</v>
      </c>
    </row>
    <row r="120" spans="4:5" x14ac:dyDescent="0.5">
      <c r="D120">
        <v>-29.992000000000001</v>
      </c>
      <c r="E120">
        <v>1.254</v>
      </c>
    </row>
    <row r="121" spans="4:5" x14ac:dyDescent="0.5">
      <c r="D121">
        <v>-29.890999999999998</v>
      </c>
      <c r="E121">
        <v>1.2649999999999999</v>
      </c>
    </row>
    <row r="122" spans="4:5" x14ac:dyDescent="0.5">
      <c r="D122">
        <v>-29.79</v>
      </c>
      <c r="E122">
        <v>1.2749999999999999</v>
      </c>
    </row>
    <row r="123" spans="4:5" x14ac:dyDescent="0.5">
      <c r="D123">
        <v>-29.684999999999999</v>
      </c>
      <c r="E123">
        <v>1.286</v>
      </c>
    </row>
    <row r="124" spans="4:5" x14ac:dyDescent="0.5">
      <c r="D124">
        <v>-29.581</v>
      </c>
      <c r="E124">
        <v>1.2969999999999999</v>
      </c>
    </row>
    <row r="125" spans="4:5" x14ac:dyDescent="0.5">
      <c r="D125">
        <v>-29.472999999999999</v>
      </c>
      <c r="E125">
        <v>1.3069999999999999</v>
      </c>
    </row>
    <row r="126" spans="4:5" x14ac:dyDescent="0.5">
      <c r="D126">
        <v>-29.364999999999998</v>
      </c>
      <c r="E126">
        <v>1.3180000000000001</v>
      </c>
    </row>
    <row r="127" spans="4:5" x14ac:dyDescent="0.5">
      <c r="D127">
        <v>-29.254000000000001</v>
      </c>
      <c r="E127">
        <v>1.3280000000000001</v>
      </c>
    </row>
    <row r="128" spans="4:5" x14ac:dyDescent="0.5">
      <c r="D128">
        <v>-29.143000000000001</v>
      </c>
      <c r="E128">
        <v>1.339</v>
      </c>
    </row>
    <row r="129" spans="4:5" x14ac:dyDescent="0.5">
      <c r="D129">
        <v>-29.027999999999999</v>
      </c>
      <c r="E129">
        <v>1.35</v>
      </c>
    </row>
    <row r="130" spans="4:5" x14ac:dyDescent="0.5">
      <c r="D130">
        <v>-28.913</v>
      </c>
      <c r="E130">
        <v>1.36</v>
      </c>
    </row>
    <row r="131" spans="4:5" x14ac:dyDescent="0.5">
      <c r="D131">
        <v>-28.794</v>
      </c>
      <c r="E131">
        <v>1.371</v>
      </c>
    </row>
    <row r="132" spans="4:5" x14ac:dyDescent="0.5">
      <c r="D132">
        <v>-28.675000000000001</v>
      </c>
      <c r="E132">
        <v>1.3819999999999999</v>
      </c>
    </row>
    <row r="133" spans="4:5" x14ac:dyDescent="0.5">
      <c r="D133">
        <v>-28.553000000000001</v>
      </c>
      <c r="E133">
        <v>1.3919999999999999</v>
      </c>
    </row>
    <row r="134" spans="4:5" x14ac:dyDescent="0.5">
      <c r="D134">
        <v>-28.431000000000001</v>
      </c>
      <c r="E134">
        <v>1.403</v>
      </c>
    </row>
    <row r="135" spans="4:5" x14ac:dyDescent="0.5">
      <c r="D135">
        <v>-28.305</v>
      </c>
      <c r="E135">
        <v>1.4139999999999999</v>
      </c>
    </row>
    <row r="136" spans="4:5" x14ac:dyDescent="0.5">
      <c r="D136">
        <v>-28.178000000000001</v>
      </c>
      <c r="E136">
        <v>1.4239999999999999</v>
      </c>
    </row>
    <row r="137" spans="4:5" x14ac:dyDescent="0.5">
      <c r="D137">
        <v>-28.047999999999998</v>
      </c>
      <c r="E137">
        <v>1.4350000000000001</v>
      </c>
    </row>
    <row r="138" spans="4:5" x14ac:dyDescent="0.5">
      <c r="D138">
        <v>-27.919</v>
      </c>
      <c r="E138">
        <v>1.4450000000000001</v>
      </c>
    </row>
    <row r="139" spans="4:5" x14ac:dyDescent="0.5">
      <c r="D139">
        <v>-27.785</v>
      </c>
      <c r="E139">
        <v>1.456</v>
      </c>
    </row>
    <row r="140" spans="4:5" x14ac:dyDescent="0.5">
      <c r="D140">
        <v>-27.651</v>
      </c>
      <c r="E140">
        <v>1.4670000000000001</v>
      </c>
    </row>
    <row r="141" spans="4:5" x14ac:dyDescent="0.5">
      <c r="D141">
        <v>-27.513000000000002</v>
      </c>
      <c r="E141">
        <v>1.4770000000000001</v>
      </c>
    </row>
    <row r="142" spans="4:5" x14ac:dyDescent="0.5">
      <c r="D142">
        <v>-27.376000000000001</v>
      </c>
      <c r="E142">
        <v>1.488</v>
      </c>
    </row>
    <row r="143" spans="4:5" x14ac:dyDescent="0.5">
      <c r="D143">
        <v>-27.234000000000002</v>
      </c>
      <c r="E143">
        <v>1.4990000000000001</v>
      </c>
    </row>
    <row r="144" spans="4:5" x14ac:dyDescent="0.5">
      <c r="D144">
        <v>-27.091999999999999</v>
      </c>
      <c r="E144">
        <v>1.5089999999999999</v>
      </c>
    </row>
    <row r="145" spans="4:5" x14ac:dyDescent="0.5">
      <c r="D145">
        <v>-26.946000000000002</v>
      </c>
      <c r="E145">
        <v>1.52</v>
      </c>
    </row>
    <row r="146" spans="4:5" x14ac:dyDescent="0.5">
      <c r="D146">
        <v>-26.8</v>
      </c>
      <c r="E146">
        <v>1.53</v>
      </c>
    </row>
    <row r="147" spans="4:5" x14ac:dyDescent="0.5">
      <c r="D147">
        <v>-26.651</v>
      </c>
      <c r="E147">
        <v>1.5409999999999999</v>
      </c>
    </row>
    <row r="148" spans="4:5" x14ac:dyDescent="0.5">
      <c r="D148">
        <v>-26.501000000000001</v>
      </c>
      <c r="E148">
        <v>1.552</v>
      </c>
    </row>
    <row r="149" spans="4:5" x14ac:dyDescent="0.5">
      <c r="D149">
        <v>-26.347000000000001</v>
      </c>
      <c r="E149">
        <v>1.5620000000000001</v>
      </c>
    </row>
    <row r="150" spans="4:5" x14ac:dyDescent="0.5">
      <c r="D150">
        <v>-26.193000000000001</v>
      </c>
      <c r="E150">
        <v>1.573</v>
      </c>
    </row>
    <row r="151" spans="4:5" x14ac:dyDescent="0.5">
      <c r="D151">
        <v>-26.033999999999999</v>
      </c>
      <c r="E151">
        <v>1.5840000000000001</v>
      </c>
    </row>
    <row r="152" spans="4:5" x14ac:dyDescent="0.5">
      <c r="D152">
        <v>-25.876000000000001</v>
      </c>
      <c r="E152">
        <v>1.5940000000000001</v>
      </c>
    </row>
    <row r="153" spans="4:5" x14ac:dyDescent="0.5">
      <c r="D153">
        <v>-25.713999999999999</v>
      </c>
      <c r="E153">
        <v>1.605</v>
      </c>
    </row>
    <row r="154" spans="4:5" x14ac:dyDescent="0.5">
      <c r="D154">
        <v>-25.550999999999998</v>
      </c>
      <c r="E154">
        <v>1.615</v>
      </c>
    </row>
    <row r="155" spans="4:5" x14ac:dyDescent="0.5">
      <c r="D155">
        <v>-25.384</v>
      </c>
      <c r="E155">
        <v>1.6259999999999999</v>
      </c>
    </row>
    <row r="156" spans="4:5" x14ac:dyDescent="0.5">
      <c r="D156">
        <v>-25.216999999999999</v>
      </c>
      <c r="E156">
        <v>1.637</v>
      </c>
    </row>
    <row r="157" spans="4:5" x14ac:dyDescent="0.5">
      <c r="D157">
        <v>-25.045999999999999</v>
      </c>
      <c r="E157">
        <v>1.647</v>
      </c>
    </row>
    <row r="158" spans="4:5" x14ac:dyDescent="0.5">
      <c r="D158">
        <v>-24.875</v>
      </c>
      <c r="E158">
        <v>1.6579999999999999</v>
      </c>
    </row>
    <row r="159" spans="4:5" x14ac:dyDescent="0.5">
      <c r="D159">
        <v>-24.699000000000002</v>
      </c>
      <c r="E159">
        <v>1.669</v>
      </c>
    </row>
    <row r="160" spans="4:5" x14ac:dyDescent="0.5">
      <c r="D160">
        <v>-24.523</v>
      </c>
      <c r="E160">
        <v>1.679</v>
      </c>
    </row>
    <row r="161" spans="4:5" x14ac:dyDescent="0.5">
      <c r="D161">
        <v>-24.343</v>
      </c>
      <c r="E161">
        <v>1.69</v>
      </c>
    </row>
    <row r="162" spans="4:5" x14ac:dyDescent="0.5">
      <c r="D162">
        <v>-24.163</v>
      </c>
      <c r="E162">
        <v>1.7</v>
      </c>
    </row>
    <row r="163" spans="4:5" x14ac:dyDescent="0.5">
      <c r="D163">
        <v>-23.978000000000002</v>
      </c>
      <c r="E163">
        <v>1.7110000000000001</v>
      </c>
    </row>
    <row r="164" spans="4:5" x14ac:dyDescent="0.5">
      <c r="D164">
        <v>-23.792999999999999</v>
      </c>
      <c r="E164">
        <v>1.722</v>
      </c>
    </row>
    <row r="165" spans="4:5" x14ac:dyDescent="0.5">
      <c r="D165">
        <v>-23.603999999999999</v>
      </c>
      <c r="E165">
        <v>1.732</v>
      </c>
    </row>
    <row r="166" spans="4:5" x14ac:dyDescent="0.5">
      <c r="D166">
        <v>-23.414000000000001</v>
      </c>
      <c r="E166">
        <v>1.7430000000000001</v>
      </c>
    </row>
    <row r="167" spans="4:5" x14ac:dyDescent="0.5">
      <c r="D167">
        <v>-23.22</v>
      </c>
      <c r="E167">
        <v>1.754</v>
      </c>
    </row>
    <row r="168" spans="4:5" x14ac:dyDescent="0.5">
      <c r="D168">
        <v>-23.026</v>
      </c>
      <c r="E168">
        <v>1.764</v>
      </c>
    </row>
    <row r="169" spans="4:5" x14ac:dyDescent="0.5">
      <c r="D169">
        <v>-22.827000000000002</v>
      </c>
      <c r="E169">
        <v>1.7749999999999999</v>
      </c>
    </row>
    <row r="170" spans="4:5" x14ac:dyDescent="0.5">
      <c r="D170">
        <v>-22.629000000000001</v>
      </c>
      <c r="E170">
        <v>1.7849999999999999</v>
      </c>
    </row>
    <row r="171" spans="4:5" x14ac:dyDescent="0.5">
      <c r="D171">
        <v>-22.425000000000001</v>
      </c>
      <c r="E171">
        <v>1.796</v>
      </c>
    </row>
    <row r="172" spans="4:5" x14ac:dyDescent="0.5">
      <c r="D172">
        <v>-22.221</v>
      </c>
      <c r="E172">
        <v>1.8069999999999999</v>
      </c>
    </row>
    <row r="173" spans="4:5" x14ac:dyDescent="0.5">
      <c r="D173">
        <v>-22.013000000000002</v>
      </c>
      <c r="E173">
        <v>1.8169999999999999</v>
      </c>
    </row>
    <row r="174" spans="4:5" x14ac:dyDescent="0.5">
      <c r="D174">
        <v>-21.805</v>
      </c>
      <c r="E174">
        <v>1.8280000000000001</v>
      </c>
    </row>
    <row r="175" spans="4:5" x14ac:dyDescent="0.5">
      <c r="D175">
        <v>-21.591000000000001</v>
      </c>
      <c r="E175">
        <v>1.839</v>
      </c>
    </row>
    <row r="176" spans="4:5" x14ac:dyDescent="0.5">
      <c r="D176">
        <v>-21.378</v>
      </c>
      <c r="E176">
        <v>1.849</v>
      </c>
    </row>
    <row r="177" spans="4:5" x14ac:dyDescent="0.5">
      <c r="D177">
        <v>-21.16</v>
      </c>
      <c r="E177">
        <v>1.86</v>
      </c>
    </row>
    <row r="178" spans="4:5" x14ac:dyDescent="0.5">
      <c r="D178">
        <v>-20.940999999999999</v>
      </c>
      <c r="E178">
        <v>1.871</v>
      </c>
    </row>
    <row r="179" spans="4:5" x14ac:dyDescent="0.5">
      <c r="D179">
        <v>-20.718</v>
      </c>
      <c r="E179">
        <v>1.881</v>
      </c>
    </row>
    <row r="180" spans="4:5" x14ac:dyDescent="0.5">
      <c r="D180">
        <v>-20.495000000000001</v>
      </c>
      <c r="E180">
        <v>1.8919999999999999</v>
      </c>
    </row>
    <row r="181" spans="4:5" x14ac:dyDescent="0.5">
      <c r="D181">
        <v>-20.265999999999998</v>
      </c>
      <c r="E181">
        <v>1.9019999999999999</v>
      </c>
    </row>
    <row r="182" spans="4:5" x14ac:dyDescent="0.5">
      <c r="D182">
        <v>-20.038</v>
      </c>
      <c r="E182">
        <v>1.913</v>
      </c>
    </row>
    <row r="183" spans="4:5" x14ac:dyDescent="0.5">
      <c r="D183">
        <v>-19.803999999999998</v>
      </c>
      <c r="E183">
        <v>1.9239999999999999</v>
      </c>
    </row>
    <row r="184" spans="4:5" x14ac:dyDescent="0.5">
      <c r="D184">
        <v>-19.571000000000002</v>
      </c>
      <c r="E184">
        <v>1.9339999999999999</v>
      </c>
    </row>
    <row r="185" spans="4:5" x14ac:dyDescent="0.5">
      <c r="D185">
        <v>-19.332000000000001</v>
      </c>
      <c r="E185">
        <v>1.9450000000000001</v>
      </c>
    </row>
    <row r="186" spans="4:5" x14ac:dyDescent="0.5">
      <c r="D186">
        <v>-19.093</v>
      </c>
      <c r="E186">
        <v>1.956</v>
      </c>
    </row>
    <row r="187" spans="4:5" x14ac:dyDescent="0.5">
      <c r="D187">
        <v>-18.849</v>
      </c>
      <c r="E187">
        <v>1.966</v>
      </c>
    </row>
    <row r="188" spans="4:5" x14ac:dyDescent="0.5">
      <c r="D188">
        <v>-18.605</v>
      </c>
      <c r="E188">
        <v>1.9770000000000001</v>
      </c>
    </row>
    <row r="189" spans="4:5" x14ac:dyDescent="0.5">
      <c r="D189">
        <v>-18.356000000000002</v>
      </c>
      <c r="E189">
        <v>1.9870000000000001</v>
      </c>
    </row>
    <row r="190" spans="4:5" x14ac:dyDescent="0.5">
      <c r="D190">
        <v>-18.106999999999999</v>
      </c>
      <c r="E190">
        <v>1.998</v>
      </c>
    </row>
    <row r="191" spans="4:5" x14ac:dyDescent="0.5">
      <c r="D191">
        <v>-17.852</v>
      </c>
      <c r="E191">
        <v>2.0089999999999999</v>
      </c>
    </row>
    <row r="192" spans="4:5" x14ac:dyDescent="0.5">
      <c r="D192">
        <v>-17.597000000000001</v>
      </c>
      <c r="E192">
        <v>2.0190000000000001</v>
      </c>
    </row>
    <row r="193" spans="4:5" x14ac:dyDescent="0.5">
      <c r="D193">
        <v>-17.337</v>
      </c>
      <c r="E193">
        <v>2.0299999999999998</v>
      </c>
    </row>
    <row r="194" spans="4:5" x14ac:dyDescent="0.5">
      <c r="D194">
        <v>-17.077000000000002</v>
      </c>
      <c r="E194">
        <v>2.0409999999999999</v>
      </c>
    </row>
    <row r="195" spans="4:5" x14ac:dyDescent="0.5">
      <c r="D195">
        <v>-16.812000000000001</v>
      </c>
      <c r="E195">
        <v>2.0510000000000002</v>
      </c>
    </row>
    <row r="196" spans="4:5" x14ac:dyDescent="0.5">
      <c r="D196">
        <v>-16.545999999999999</v>
      </c>
      <c r="E196">
        <v>2.0619999999999998</v>
      </c>
    </row>
    <row r="197" spans="4:5" x14ac:dyDescent="0.5">
      <c r="D197">
        <v>-16.274999999999999</v>
      </c>
      <c r="E197">
        <v>2.0720000000000001</v>
      </c>
    </row>
    <row r="198" spans="4:5" x14ac:dyDescent="0.5">
      <c r="D198">
        <v>-16.004000000000001</v>
      </c>
      <c r="E198">
        <v>2.0830000000000002</v>
      </c>
    </row>
    <row r="199" spans="4:5" x14ac:dyDescent="0.5">
      <c r="D199">
        <v>-15.727</v>
      </c>
      <c r="E199">
        <v>2.0939999999999999</v>
      </c>
    </row>
    <row r="200" spans="4:5" x14ac:dyDescent="0.5">
      <c r="D200">
        <v>-15.451000000000001</v>
      </c>
      <c r="E200">
        <v>2.1040000000000001</v>
      </c>
    </row>
    <row r="201" spans="4:5" x14ac:dyDescent="0.5">
      <c r="D201">
        <v>-15.167999999999999</v>
      </c>
      <c r="E201">
        <v>2.1150000000000002</v>
      </c>
    </row>
    <row r="202" spans="4:5" x14ac:dyDescent="0.5">
      <c r="D202">
        <v>-14.885999999999999</v>
      </c>
      <c r="E202">
        <v>2.1259999999999999</v>
      </c>
    </row>
    <row r="203" spans="4:5" x14ac:dyDescent="0.5">
      <c r="D203">
        <v>-14.598000000000001</v>
      </c>
      <c r="E203">
        <v>2.1360000000000001</v>
      </c>
    </row>
    <row r="204" spans="4:5" x14ac:dyDescent="0.5">
      <c r="D204">
        <v>-14.31</v>
      </c>
      <c r="E204">
        <v>2.1469999999999998</v>
      </c>
    </row>
    <row r="205" spans="4:5" x14ac:dyDescent="0.5">
      <c r="D205">
        <v>-14.016</v>
      </c>
      <c r="E205">
        <v>2.157</v>
      </c>
    </row>
    <row r="206" spans="4:5" x14ac:dyDescent="0.5">
      <c r="D206">
        <v>-13.722</v>
      </c>
      <c r="E206">
        <v>2.1680000000000001</v>
      </c>
    </row>
    <row r="207" spans="4:5" x14ac:dyDescent="0.5">
      <c r="D207">
        <v>-13.423</v>
      </c>
      <c r="E207">
        <v>2.1789999999999998</v>
      </c>
    </row>
    <row r="208" spans="4:5" x14ac:dyDescent="0.5">
      <c r="D208">
        <v>-13.122999999999999</v>
      </c>
      <c r="E208">
        <v>2.1890000000000001</v>
      </c>
    </row>
    <row r="209" spans="4:5" x14ac:dyDescent="0.5">
      <c r="D209">
        <v>-12.818</v>
      </c>
      <c r="E209">
        <v>2.2000000000000002</v>
      </c>
    </row>
    <row r="210" spans="4:5" x14ac:dyDescent="0.5">
      <c r="D210">
        <v>-12.512</v>
      </c>
      <c r="E210">
        <v>2.2109999999999999</v>
      </c>
    </row>
    <row r="211" spans="4:5" x14ac:dyDescent="0.5">
      <c r="D211">
        <v>-12.201000000000001</v>
      </c>
      <c r="E211">
        <v>2.2210000000000001</v>
      </c>
    </row>
    <row r="212" spans="4:5" x14ac:dyDescent="0.5">
      <c r="D212">
        <v>-11.89</v>
      </c>
      <c r="E212">
        <v>2.2320000000000002</v>
      </c>
    </row>
    <row r="213" spans="4:5" x14ac:dyDescent="0.5">
      <c r="D213">
        <v>-11.571999999999999</v>
      </c>
      <c r="E213">
        <v>2.242</v>
      </c>
    </row>
    <row r="214" spans="4:5" x14ac:dyDescent="0.5">
      <c r="D214">
        <v>-11.255000000000001</v>
      </c>
      <c r="E214">
        <v>2.2530000000000001</v>
      </c>
    </row>
    <row r="215" spans="4:5" x14ac:dyDescent="0.5">
      <c r="D215">
        <v>-10.930999999999999</v>
      </c>
      <c r="E215">
        <v>2.2639999999999998</v>
      </c>
    </row>
    <row r="216" spans="4:5" x14ac:dyDescent="0.5">
      <c r="D216">
        <v>-10.608000000000001</v>
      </c>
      <c r="E216">
        <v>2.274</v>
      </c>
    </row>
    <row r="217" spans="4:5" x14ac:dyDescent="0.5">
      <c r="D217">
        <v>-10.278</v>
      </c>
      <c r="E217">
        <v>2.2850000000000001</v>
      </c>
    </row>
    <row r="218" spans="4:5" x14ac:dyDescent="0.5">
      <c r="D218">
        <v>-9.9489999999999998</v>
      </c>
      <c r="E218">
        <v>2.2959999999999998</v>
      </c>
    </row>
    <row r="219" spans="4:5" x14ac:dyDescent="0.5">
      <c r="D219">
        <v>-9.6129999999999995</v>
      </c>
      <c r="E219">
        <v>2.306</v>
      </c>
    </row>
    <row r="220" spans="4:5" x14ac:dyDescent="0.5">
      <c r="D220">
        <v>-9.2769999999999992</v>
      </c>
      <c r="E220">
        <v>2.3170000000000002</v>
      </c>
    </row>
    <row r="221" spans="4:5" x14ac:dyDescent="0.5">
      <c r="D221">
        <v>-8.9359999999999999</v>
      </c>
      <c r="E221">
        <v>2.3279999999999998</v>
      </c>
    </row>
    <row r="222" spans="4:5" x14ac:dyDescent="0.5">
      <c r="D222">
        <v>-8.5939999999999994</v>
      </c>
      <c r="E222">
        <v>2.3380000000000001</v>
      </c>
    </row>
    <row r="223" spans="4:5" x14ac:dyDescent="0.5">
      <c r="D223">
        <v>-8.2449999999999992</v>
      </c>
      <c r="E223">
        <v>2.3490000000000002</v>
      </c>
    </row>
    <row r="224" spans="4:5" x14ac:dyDescent="0.5">
      <c r="D224">
        <v>-7.8970000000000002</v>
      </c>
      <c r="E224">
        <v>2.359</v>
      </c>
    </row>
    <row r="225" spans="4:5" x14ac:dyDescent="0.5">
      <c r="D225">
        <v>-7.5430000000000001</v>
      </c>
      <c r="E225">
        <v>2.37</v>
      </c>
    </row>
    <row r="226" spans="4:5" x14ac:dyDescent="0.5">
      <c r="D226">
        <v>-7.1879999999999997</v>
      </c>
      <c r="E226">
        <v>2.3809999999999998</v>
      </c>
    </row>
    <row r="227" spans="4:5" x14ac:dyDescent="0.5">
      <c r="D227">
        <v>-6.827</v>
      </c>
      <c r="E227">
        <v>2.391</v>
      </c>
    </row>
    <row r="228" spans="4:5" x14ac:dyDescent="0.5">
      <c r="D228">
        <v>-6.4660000000000002</v>
      </c>
      <c r="E228">
        <v>2.4020000000000001</v>
      </c>
    </row>
    <row r="229" spans="4:5" x14ac:dyDescent="0.5">
      <c r="D229">
        <v>-6.0990000000000002</v>
      </c>
      <c r="E229">
        <v>2.4129999999999998</v>
      </c>
    </row>
    <row r="230" spans="4:5" x14ac:dyDescent="0.5">
      <c r="D230">
        <v>-5.7320000000000002</v>
      </c>
      <c r="E230">
        <v>2.423</v>
      </c>
    </row>
    <row r="231" spans="4:5" x14ac:dyDescent="0.5">
      <c r="D231">
        <v>-5.4359999999999999</v>
      </c>
      <c r="E231">
        <v>2.4319999999999999</v>
      </c>
    </row>
    <row r="232" spans="4:5" x14ac:dyDescent="0.5">
      <c r="D232">
        <v>-5.14</v>
      </c>
      <c r="E232">
        <v>2.44</v>
      </c>
    </row>
    <row r="233" spans="4:5" x14ac:dyDescent="0.5">
      <c r="D233">
        <v>-5.0609999999999999</v>
      </c>
      <c r="E233">
        <v>2.4420000000000002</v>
      </c>
    </row>
    <row r="234" spans="4:5" x14ac:dyDescent="0.5">
      <c r="D234">
        <v>-4.9829999999999997</v>
      </c>
      <c r="E234">
        <v>2.444</v>
      </c>
    </row>
    <row r="235" spans="4:5" x14ac:dyDescent="0.5">
      <c r="D235">
        <v>-4.6059999999999999</v>
      </c>
      <c r="E235">
        <v>2.4550000000000001</v>
      </c>
    </row>
    <row r="236" spans="4:5" x14ac:dyDescent="0.5">
      <c r="D236">
        <v>-4.2290000000000001</v>
      </c>
      <c r="E236">
        <v>2.4660000000000002</v>
      </c>
    </row>
    <row r="237" spans="4:5" x14ac:dyDescent="0.5">
      <c r="D237">
        <v>-3.8490000000000002</v>
      </c>
      <c r="E237">
        <v>2.476</v>
      </c>
    </row>
    <row r="238" spans="4:5" x14ac:dyDescent="0.5">
      <c r="D238">
        <v>-3.4689999999999999</v>
      </c>
      <c r="E238">
        <v>2.4870000000000001</v>
      </c>
    </row>
    <row r="239" spans="4:5" x14ac:dyDescent="0.5">
      <c r="D239">
        <v>-3.0859999999999999</v>
      </c>
      <c r="E239">
        <v>2.4980000000000002</v>
      </c>
    </row>
    <row r="240" spans="4:5" x14ac:dyDescent="0.5">
      <c r="D240">
        <v>-2.7029999999999998</v>
      </c>
      <c r="E240">
        <v>2.508</v>
      </c>
    </row>
    <row r="241" spans="4:5" x14ac:dyDescent="0.5">
      <c r="D241">
        <v>-2.3180000000000001</v>
      </c>
      <c r="E241">
        <v>2.5190000000000001</v>
      </c>
    </row>
    <row r="242" spans="4:5" x14ac:dyDescent="0.5">
      <c r="D242">
        <v>-1.9330000000000001</v>
      </c>
      <c r="E242">
        <v>2.5289999999999999</v>
      </c>
    </row>
    <row r="243" spans="4:5" x14ac:dyDescent="0.5">
      <c r="D243">
        <v>-1.5449999999999999</v>
      </c>
      <c r="E243">
        <v>2.54</v>
      </c>
    </row>
    <row r="244" spans="4:5" x14ac:dyDescent="0.5">
      <c r="D244">
        <v>-1.157</v>
      </c>
      <c r="E244">
        <v>2.5510000000000002</v>
      </c>
    </row>
    <row r="245" spans="4:5" x14ac:dyDescent="0.5">
      <c r="D245">
        <v>-0.76600000000000001</v>
      </c>
      <c r="E245">
        <v>2.5609999999999999</v>
      </c>
    </row>
    <row r="246" spans="4:5" x14ac:dyDescent="0.5">
      <c r="D246">
        <v>-0.375</v>
      </c>
      <c r="E246">
        <v>2.5720000000000001</v>
      </c>
    </row>
    <row r="247" spans="4:5" x14ac:dyDescent="0.5">
      <c r="D247">
        <v>1.9E-2</v>
      </c>
      <c r="E247">
        <v>2.5830000000000002</v>
      </c>
    </row>
    <row r="248" spans="4:5" x14ac:dyDescent="0.5">
      <c r="D248">
        <v>0.41199999999999998</v>
      </c>
      <c r="E248">
        <v>2.593</v>
      </c>
    </row>
    <row r="249" spans="4:5" x14ac:dyDescent="0.5">
      <c r="D249">
        <v>0.80900000000000005</v>
      </c>
      <c r="E249">
        <v>2.6040000000000001</v>
      </c>
    </row>
    <row r="250" spans="4:5" x14ac:dyDescent="0.5">
      <c r="D250">
        <v>1.206</v>
      </c>
      <c r="E250">
        <v>2.6139999999999999</v>
      </c>
    </row>
    <row r="251" spans="4:5" x14ac:dyDescent="0.5">
      <c r="D251">
        <v>1.605</v>
      </c>
      <c r="E251">
        <v>2.625</v>
      </c>
    </row>
    <row r="252" spans="4:5" x14ac:dyDescent="0.5">
      <c r="D252">
        <v>2.0049999999999999</v>
      </c>
      <c r="E252">
        <v>2.6360000000000001</v>
      </c>
    </row>
    <row r="253" spans="4:5" x14ac:dyDescent="0.5">
      <c r="D253">
        <v>2.4079999999999999</v>
      </c>
      <c r="E253">
        <v>2.6459999999999999</v>
      </c>
    </row>
    <row r="254" spans="4:5" x14ac:dyDescent="0.5">
      <c r="D254">
        <v>2.8109999999999999</v>
      </c>
      <c r="E254">
        <v>2.657</v>
      </c>
    </row>
    <row r="255" spans="4:5" x14ac:dyDescent="0.5">
      <c r="D255">
        <v>3.2170000000000001</v>
      </c>
      <c r="E255">
        <v>2.6680000000000001</v>
      </c>
    </row>
    <row r="256" spans="4:5" x14ac:dyDescent="0.5">
      <c r="D256">
        <v>3.6230000000000002</v>
      </c>
      <c r="E256">
        <v>2.6779999999999999</v>
      </c>
    </row>
    <row r="257" spans="4:5" x14ac:dyDescent="0.5">
      <c r="D257">
        <v>4.032</v>
      </c>
      <c r="E257">
        <v>2.6890000000000001</v>
      </c>
    </row>
    <row r="258" spans="4:5" x14ac:dyDescent="0.5">
      <c r="D258">
        <v>4.4409999999999998</v>
      </c>
      <c r="E258">
        <v>2.6989999999999998</v>
      </c>
    </row>
    <row r="259" spans="4:5" x14ac:dyDescent="0.5">
      <c r="D259">
        <v>4.8540000000000001</v>
      </c>
      <c r="E259">
        <v>2.71</v>
      </c>
    </row>
    <row r="260" spans="4:5" x14ac:dyDescent="0.5">
      <c r="D260">
        <v>5.266</v>
      </c>
      <c r="E260">
        <v>2.7210000000000001</v>
      </c>
    </row>
    <row r="261" spans="4:5" x14ac:dyDescent="0.5">
      <c r="D261">
        <v>5.6820000000000004</v>
      </c>
      <c r="E261">
        <v>2.7309999999999999</v>
      </c>
    </row>
    <row r="262" spans="4:5" x14ac:dyDescent="0.5">
      <c r="D262">
        <v>6.0979999999999999</v>
      </c>
      <c r="E262">
        <v>2.742</v>
      </c>
    </row>
    <row r="263" spans="4:5" x14ac:dyDescent="0.5">
      <c r="D263">
        <v>6.5170000000000003</v>
      </c>
      <c r="E263">
        <v>2.7530000000000001</v>
      </c>
    </row>
    <row r="264" spans="4:5" x14ac:dyDescent="0.5">
      <c r="D264">
        <v>6.9370000000000003</v>
      </c>
      <c r="E264">
        <v>2.7629999999999999</v>
      </c>
    </row>
    <row r="265" spans="4:5" x14ac:dyDescent="0.5">
      <c r="D265">
        <v>7.359</v>
      </c>
      <c r="E265">
        <v>2.774</v>
      </c>
    </row>
    <row r="266" spans="4:5" x14ac:dyDescent="0.5">
      <c r="D266">
        <v>7.782</v>
      </c>
      <c r="E266">
        <v>2.7850000000000001</v>
      </c>
    </row>
    <row r="267" spans="4:5" x14ac:dyDescent="0.5">
      <c r="D267">
        <v>8.2089999999999996</v>
      </c>
      <c r="E267">
        <v>2.7949999999999999</v>
      </c>
    </row>
    <row r="268" spans="4:5" x14ac:dyDescent="0.5">
      <c r="D268">
        <v>8.6349999999999998</v>
      </c>
      <c r="E268">
        <v>2.806</v>
      </c>
    </row>
    <row r="269" spans="4:5" x14ac:dyDescent="0.5">
      <c r="D269">
        <v>9.0649999999999995</v>
      </c>
      <c r="E269">
        <v>2.8159999999999998</v>
      </c>
    </row>
    <row r="270" spans="4:5" x14ac:dyDescent="0.5">
      <c r="D270">
        <v>9.4960000000000004</v>
      </c>
      <c r="E270">
        <v>2.827</v>
      </c>
    </row>
    <row r="271" spans="4:5" x14ac:dyDescent="0.5">
      <c r="D271">
        <v>9.9290000000000003</v>
      </c>
      <c r="E271">
        <v>2.8380000000000001</v>
      </c>
    </row>
    <row r="272" spans="4:5" x14ac:dyDescent="0.5">
      <c r="D272">
        <v>10.363</v>
      </c>
      <c r="E272">
        <v>2.8479999999999999</v>
      </c>
    </row>
    <row r="273" spans="4:5" x14ac:dyDescent="0.5">
      <c r="D273">
        <v>10.801</v>
      </c>
      <c r="E273">
        <v>2.859</v>
      </c>
    </row>
    <row r="274" spans="4:5" x14ac:dyDescent="0.5">
      <c r="D274">
        <v>11.239000000000001</v>
      </c>
      <c r="E274">
        <v>2.87</v>
      </c>
    </row>
    <row r="275" spans="4:5" x14ac:dyDescent="0.5">
      <c r="D275">
        <v>11.68</v>
      </c>
      <c r="E275">
        <v>2.88</v>
      </c>
    </row>
    <row r="276" spans="4:5" x14ac:dyDescent="0.5">
      <c r="D276">
        <v>12.122</v>
      </c>
      <c r="E276">
        <v>2.891</v>
      </c>
    </row>
    <row r="277" spans="4:5" x14ac:dyDescent="0.5">
      <c r="D277">
        <v>12.567</v>
      </c>
      <c r="E277">
        <v>2.9009999999999998</v>
      </c>
    </row>
    <row r="278" spans="4:5" x14ac:dyDescent="0.5">
      <c r="D278">
        <v>13.013</v>
      </c>
      <c r="E278">
        <v>2.9119999999999999</v>
      </c>
    </row>
    <row r="279" spans="4:5" x14ac:dyDescent="0.5">
      <c r="D279">
        <v>13.462</v>
      </c>
      <c r="E279">
        <v>2.923</v>
      </c>
    </row>
    <row r="280" spans="4:5" x14ac:dyDescent="0.5">
      <c r="D280">
        <v>13.912000000000001</v>
      </c>
      <c r="E280">
        <v>2.9329999999999998</v>
      </c>
    </row>
    <row r="281" spans="4:5" x14ac:dyDescent="0.5">
      <c r="D281">
        <v>14.366</v>
      </c>
      <c r="E281">
        <v>2.944</v>
      </c>
    </row>
    <row r="282" spans="4:5" x14ac:dyDescent="0.5">
      <c r="D282">
        <v>14.819000000000001</v>
      </c>
      <c r="E282">
        <v>2.9550000000000001</v>
      </c>
    </row>
    <row r="283" spans="4:5" x14ac:dyDescent="0.5">
      <c r="D283">
        <v>15.276999999999999</v>
      </c>
      <c r="E283">
        <v>2.9649999999999999</v>
      </c>
    </row>
    <row r="284" spans="4:5" x14ac:dyDescent="0.5">
      <c r="D284">
        <v>15.734999999999999</v>
      </c>
      <c r="E284">
        <v>2.976</v>
      </c>
    </row>
    <row r="285" spans="4:5" x14ac:dyDescent="0.5">
      <c r="D285">
        <v>16.196999999999999</v>
      </c>
      <c r="E285">
        <v>2.9860000000000002</v>
      </c>
    </row>
    <row r="286" spans="4:5" x14ac:dyDescent="0.5">
      <c r="D286">
        <v>16.658999999999999</v>
      </c>
      <c r="E286">
        <v>2.9969999999999999</v>
      </c>
    </row>
    <row r="287" spans="4:5" x14ac:dyDescent="0.5">
      <c r="D287">
        <v>17.125</v>
      </c>
      <c r="E287">
        <v>3.008</v>
      </c>
    </row>
    <row r="288" spans="4:5" x14ac:dyDescent="0.5">
      <c r="D288">
        <v>17.591999999999999</v>
      </c>
      <c r="E288">
        <v>3.0179999999999998</v>
      </c>
    </row>
    <row r="289" spans="4:5" x14ac:dyDescent="0.5">
      <c r="D289">
        <v>18.062999999999999</v>
      </c>
      <c r="E289">
        <v>3.0289999999999999</v>
      </c>
    </row>
    <row r="290" spans="4:5" x14ac:dyDescent="0.5">
      <c r="D290">
        <v>18.533000000000001</v>
      </c>
      <c r="E290">
        <v>3.04</v>
      </c>
    </row>
    <row r="291" spans="4:5" x14ac:dyDescent="0.5">
      <c r="D291">
        <v>19.009</v>
      </c>
      <c r="E291">
        <v>3.05</v>
      </c>
    </row>
    <row r="292" spans="4:5" x14ac:dyDescent="0.5">
      <c r="D292">
        <v>19.484000000000002</v>
      </c>
      <c r="E292">
        <v>3.0609999999999999</v>
      </c>
    </row>
    <row r="293" spans="4:5" x14ac:dyDescent="0.5">
      <c r="D293">
        <v>19.963999999999999</v>
      </c>
      <c r="E293">
        <v>3.0710000000000002</v>
      </c>
    </row>
    <row r="294" spans="4:5" x14ac:dyDescent="0.5">
      <c r="D294">
        <v>20.443000000000001</v>
      </c>
      <c r="E294">
        <v>3.0819999999999999</v>
      </c>
    </row>
    <row r="295" spans="4:5" x14ac:dyDescent="0.5">
      <c r="D295">
        <v>20.928000000000001</v>
      </c>
      <c r="E295">
        <v>3.093</v>
      </c>
    </row>
    <row r="296" spans="4:5" x14ac:dyDescent="0.5">
      <c r="D296">
        <v>21.411999999999999</v>
      </c>
      <c r="E296">
        <v>3.1030000000000002</v>
      </c>
    </row>
    <row r="297" spans="4:5" x14ac:dyDescent="0.5">
      <c r="D297">
        <v>21.901</v>
      </c>
      <c r="E297">
        <v>3.1139999999999999</v>
      </c>
    </row>
    <row r="298" spans="4:5" x14ac:dyDescent="0.5">
      <c r="D298">
        <v>22.39</v>
      </c>
      <c r="E298">
        <v>3.125</v>
      </c>
    </row>
    <row r="299" spans="4:5" x14ac:dyDescent="0.5">
      <c r="D299">
        <v>22.884</v>
      </c>
      <c r="E299">
        <v>3.1349999999999998</v>
      </c>
    </row>
    <row r="300" spans="4:5" x14ac:dyDescent="0.5">
      <c r="D300">
        <v>23.376999999999999</v>
      </c>
      <c r="E300">
        <v>3.1459999999999999</v>
      </c>
    </row>
    <row r="301" spans="4:5" x14ac:dyDescent="0.5">
      <c r="D301">
        <v>23.876000000000001</v>
      </c>
      <c r="E301">
        <v>3.1560000000000001</v>
      </c>
    </row>
    <row r="302" spans="4:5" x14ac:dyDescent="0.5">
      <c r="D302">
        <v>24.375</v>
      </c>
      <c r="E302">
        <v>3.1669999999999998</v>
      </c>
    </row>
    <row r="303" spans="4:5" x14ac:dyDescent="0.5">
      <c r="D303">
        <v>24.878</v>
      </c>
      <c r="E303">
        <v>3.1779999999999999</v>
      </c>
    </row>
    <row r="304" spans="4:5" x14ac:dyDescent="0.5">
      <c r="D304">
        <v>25.381</v>
      </c>
      <c r="E304">
        <v>3.1880000000000002</v>
      </c>
    </row>
    <row r="305" spans="4:5" x14ac:dyDescent="0.5">
      <c r="D305">
        <v>25.89</v>
      </c>
      <c r="E305">
        <v>3.1989999999999998</v>
      </c>
    </row>
    <row r="306" spans="4:5" x14ac:dyDescent="0.5">
      <c r="D306">
        <v>26.398</v>
      </c>
      <c r="E306">
        <v>3.21</v>
      </c>
    </row>
    <row r="307" spans="4:5" x14ac:dyDescent="0.5">
      <c r="D307">
        <v>26.911999999999999</v>
      </c>
      <c r="E307">
        <v>3.22</v>
      </c>
    </row>
    <row r="308" spans="4:5" x14ac:dyDescent="0.5">
      <c r="D308">
        <v>27.425000000000001</v>
      </c>
      <c r="E308">
        <v>3.2309999999999999</v>
      </c>
    </row>
    <row r="309" spans="4:5" x14ac:dyDescent="0.5">
      <c r="D309">
        <v>27.943999999999999</v>
      </c>
      <c r="E309">
        <v>3.242</v>
      </c>
    </row>
    <row r="310" spans="4:5" x14ac:dyDescent="0.5">
      <c r="D310">
        <v>28.462</v>
      </c>
      <c r="E310">
        <v>3.2519999999999998</v>
      </c>
    </row>
    <row r="311" spans="4:5" x14ac:dyDescent="0.5">
      <c r="D311">
        <v>28.986000000000001</v>
      </c>
      <c r="E311">
        <v>3.2629999999999999</v>
      </c>
    </row>
    <row r="312" spans="4:5" x14ac:dyDescent="0.5">
      <c r="D312">
        <v>29.51</v>
      </c>
      <c r="E312">
        <v>3.2730000000000001</v>
      </c>
    </row>
    <row r="313" spans="4:5" x14ac:dyDescent="0.5">
      <c r="D313">
        <v>30.038</v>
      </c>
      <c r="E313">
        <v>3.2839999999999998</v>
      </c>
    </row>
    <row r="314" spans="4:5" x14ac:dyDescent="0.5">
      <c r="D314">
        <v>30.567</v>
      </c>
      <c r="E314">
        <v>3.2949999999999999</v>
      </c>
    </row>
    <row r="315" spans="4:5" x14ac:dyDescent="0.5">
      <c r="D315">
        <v>31.102</v>
      </c>
      <c r="E315">
        <v>3.3050000000000002</v>
      </c>
    </row>
    <row r="316" spans="4:5" x14ac:dyDescent="0.5">
      <c r="D316">
        <v>31.635999999999999</v>
      </c>
      <c r="E316">
        <v>3.3159999999999998</v>
      </c>
    </row>
    <row r="317" spans="4:5" x14ac:dyDescent="0.5">
      <c r="D317">
        <v>32.176000000000002</v>
      </c>
      <c r="E317">
        <v>3.327</v>
      </c>
    </row>
    <row r="318" spans="4:5" x14ac:dyDescent="0.5">
      <c r="D318">
        <v>32.715000000000003</v>
      </c>
      <c r="E318">
        <v>3.3370000000000002</v>
      </c>
    </row>
    <row r="319" spans="4:5" x14ac:dyDescent="0.5">
      <c r="D319">
        <v>33.26</v>
      </c>
      <c r="E319">
        <v>3.3479999999999999</v>
      </c>
    </row>
    <row r="320" spans="4:5" x14ac:dyDescent="0.5">
      <c r="D320">
        <v>33.805</v>
      </c>
      <c r="E320">
        <v>3.3580000000000001</v>
      </c>
    </row>
    <row r="321" spans="4:5" x14ac:dyDescent="0.5">
      <c r="D321">
        <v>34.356000000000002</v>
      </c>
      <c r="E321">
        <v>3.3690000000000002</v>
      </c>
    </row>
    <row r="322" spans="4:5" x14ac:dyDescent="0.5">
      <c r="D322">
        <v>34.906999999999996</v>
      </c>
      <c r="E322">
        <v>3.38</v>
      </c>
    </row>
    <row r="323" spans="4:5" x14ac:dyDescent="0.5">
      <c r="D323">
        <v>35.463000000000001</v>
      </c>
      <c r="E323">
        <v>3.39</v>
      </c>
    </row>
    <row r="324" spans="4:5" x14ac:dyDescent="0.5">
      <c r="D324">
        <v>36.018999999999998</v>
      </c>
      <c r="E324">
        <v>3.4009999999999998</v>
      </c>
    </row>
    <row r="325" spans="4:5" x14ac:dyDescent="0.5">
      <c r="D325">
        <v>36.581000000000003</v>
      </c>
      <c r="E325">
        <v>3.4119999999999999</v>
      </c>
    </row>
    <row r="326" spans="4:5" x14ac:dyDescent="0.5">
      <c r="D326">
        <v>37.143000000000001</v>
      </c>
      <c r="E326">
        <v>3.4220000000000002</v>
      </c>
    </row>
    <row r="327" spans="4:5" x14ac:dyDescent="0.5">
      <c r="D327">
        <v>37.71</v>
      </c>
      <c r="E327">
        <v>3.4329999999999998</v>
      </c>
    </row>
    <row r="328" spans="4:5" x14ac:dyDescent="0.5">
      <c r="D328">
        <v>38.277999999999999</v>
      </c>
      <c r="E328">
        <v>3.4430000000000001</v>
      </c>
    </row>
    <row r="329" spans="4:5" x14ac:dyDescent="0.5">
      <c r="D329">
        <v>38.850999999999999</v>
      </c>
      <c r="E329">
        <v>3.4540000000000002</v>
      </c>
    </row>
    <row r="330" spans="4:5" x14ac:dyDescent="0.5">
      <c r="D330">
        <v>39.424999999999997</v>
      </c>
      <c r="E330">
        <v>3.4649999999999999</v>
      </c>
    </row>
    <row r="331" spans="4:5" x14ac:dyDescent="0.5">
      <c r="D331">
        <v>40.003999999999998</v>
      </c>
      <c r="E331">
        <v>3.4750000000000001</v>
      </c>
    </row>
    <row r="332" spans="4:5" x14ac:dyDescent="0.5">
      <c r="D332">
        <v>40.582999999999998</v>
      </c>
      <c r="E332">
        <v>3.4860000000000002</v>
      </c>
    </row>
    <row r="333" spans="4:5" x14ac:dyDescent="0.5">
      <c r="D333">
        <v>41.168999999999997</v>
      </c>
      <c r="E333">
        <v>3.4969999999999999</v>
      </c>
    </row>
    <row r="334" spans="4:5" x14ac:dyDescent="0.5">
      <c r="D334">
        <v>41.753999999999998</v>
      </c>
      <c r="E334">
        <v>3.5070000000000001</v>
      </c>
    </row>
    <row r="335" spans="4:5" x14ac:dyDescent="0.5">
      <c r="D335">
        <v>42.344999999999999</v>
      </c>
      <c r="E335">
        <v>3.5179999999999998</v>
      </c>
    </row>
    <row r="336" spans="4:5" x14ac:dyDescent="0.5">
      <c r="D336">
        <v>42.936999999999998</v>
      </c>
      <c r="E336">
        <v>3.528</v>
      </c>
    </row>
    <row r="337" spans="4:5" x14ac:dyDescent="0.5">
      <c r="D337">
        <v>43.533999999999999</v>
      </c>
      <c r="E337">
        <v>3.5390000000000001</v>
      </c>
    </row>
    <row r="338" spans="4:5" x14ac:dyDescent="0.5">
      <c r="D338">
        <v>44.131</v>
      </c>
      <c r="E338">
        <v>3.55</v>
      </c>
    </row>
    <row r="339" spans="4:5" x14ac:dyDescent="0.5">
      <c r="D339">
        <v>44.734999999999999</v>
      </c>
      <c r="E339">
        <v>3.56</v>
      </c>
    </row>
    <row r="340" spans="4:5" x14ac:dyDescent="0.5">
      <c r="D340">
        <v>45.338999999999999</v>
      </c>
      <c r="E340">
        <v>3.5710000000000002</v>
      </c>
    </row>
    <row r="341" spans="4:5" x14ac:dyDescent="0.5">
      <c r="D341">
        <v>45.948</v>
      </c>
      <c r="E341">
        <v>3.5819999999999999</v>
      </c>
    </row>
    <row r="342" spans="4:5" x14ac:dyDescent="0.5">
      <c r="D342">
        <v>46.558</v>
      </c>
      <c r="E342">
        <v>3.5920000000000001</v>
      </c>
    </row>
    <row r="343" spans="4:5" x14ac:dyDescent="0.5">
      <c r="D343">
        <v>47.173999999999999</v>
      </c>
      <c r="E343">
        <v>3.6030000000000002</v>
      </c>
    </row>
    <row r="344" spans="4:5" x14ac:dyDescent="0.5">
      <c r="D344">
        <v>47.790999999999997</v>
      </c>
      <c r="E344">
        <v>3.613</v>
      </c>
    </row>
    <row r="345" spans="4:5" x14ac:dyDescent="0.5">
      <c r="D345">
        <v>48.412999999999997</v>
      </c>
      <c r="E345">
        <v>3.6240000000000001</v>
      </c>
    </row>
    <row r="346" spans="4:5" x14ac:dyDescent="0.5">
      <c r="D346">
        <v>49.036000000000001</v>
      </c>
      <c r="E346">
        <v>3.6349999999999998</v>
      </c>
    </row>
    <row r="347" spans="4:5" x14ac:dyDescent="0.5">
      <c r="D347">
        <v>49.664999999999999</v>
      </c>
      <c r="E347">
        <v>3.645</v>
      </c>
    </row>
    <row r="348" spans="4:5" x14ac:dyDescent="0.5">
      <c r="D348">
        <v>50.292999999999999</v>
      </c>
      <c r="E348">
        <v>3.6560000000000001</v>
      </c>
    </row>
    <row r="349" spans="4:5" x14ac:dyDescent="0.5">
      <c r="D349">
        <v>50.929000000000002</v>
      </c>
      <c r="E349">
        <v>3.6669999999999998</v>
      </c>
    </row>
    <row r="350" spans="4:5" x14ac:dyDescent="0.5">
      <c r="D350">
        <v>51.564</v>
      </c>
      <c r="E350">
        <v>3.677</v>
      </c>
    </row>
    <row r="351" spans="4:5" x14ac:dyDescent="0.5">
      <c r="D351">
        <v>52.207000000000001</v>
      </c>
      <c r="E351">
        <v>3.6880000000000002</v>
      </c>
    </row>
    <row r="352" spans="4:5" x14ac:dyDescent="0.5">
      <c r="D352">
        <v>52.848999999999997</v>
      </c>
      <c r="E352">
        <v>3.6989999999999998</v>
      </c>
    </row>
    <row r="353" spans="4:5" x14ac:dyDescent="0.5">
      <c r="D353">
        <v>53.497</v>
      </c>
      <c r="E353">
        <v>3.7090000000000001</v>
      </c>
    </row>
    <row r="354" spans="4:5" x14ac:dyDescent="0.5">
      <c r="D354">
        <v>54.146000000000001</v>
      </c>
      <c r="E354">
        <v>3.72</v>
      </c>
    </row>
    <row r="355" spans="4:5" x14ac:dyDescent="0.5">
      <c r="D355">
        <v>54.802</v>
      </c>
      <c r="E355">
        <v>3.73</v>
      </c>
    </row>
    <row r="356" spans="4:5" x14ac:dyDescent="0.5">
      <c r="D356">
        <v>55.457000000000001</v>
      </c>
      <c r="E356">
        <v>3.7410000000000001</v>
      </c>
    </row>
    <row r="357" spans="4:5" x14ac:dyDescent="0.5">
      <c r="D357">
        <v>56.12</v>
      </c>
      <c r="E357">
        <v>3.7519999999999998</v>
      </c>
    </row>
    <row r="358" spans="4:5" x14ac:dyDescent="0.5">
      <c r="D358">
        <v>56.781999999999996</v>
      </c>
      <c r="E358">
        <v>3.762</v>
      </c>
    </row>
    <row r="359" spans="4:5" x14ac:dyDescent="0.5">
      <c r="D359">
        <v>57.451000000000001</v>
      </c>
      <c r="E359">
        <v>3.7730000000000001</v>
      </c>
    </row>
    <row r="360" spans="4:5" x14ac:dyDescent="0.5">
      <c r="D360">
        <v>58.12</v>
      </c>
      <c r="E360">
        <v>3.7839999999999998</v>
      </c>
    </row>
    <row r="361" spans="4:5" x14ac:dyDescent="0.5">
      <c r="D361">
        <v>58.795999999999999</v>
      </c>
      <c r="E361">
        <v>3.794</v>
      </c>
    </row>
    <row r="362" spans="4:5" x14ac:dyDescent="0.5">
      <c r="D362">
        <v>59.473999999999997</v>
      </c>
      <c r="E362">
        <v>3.8050000000000002</v>
      </c>
    </row>
    <row r="363" spans="4:5" x14ac:dyDescent="0.5">
      <c r="D363">
        <v>60.151000000000003</v>
      </c>
      <c r="E363">
        <v>3.8149999999999999</v>
      </c>
    </row>
    <row r="364" spans="4:5" x14ac:dyDescent="0.5">
      <c r="D364">
        <v>60.826999999999998</v>
      </c>
      <c r="E364">
        <v>3.8260000000000001</v>
      </c>
    </row>
    <row r="365" spans="4:5" x14ac:dyDescent="0.5">
      <c r="D365">
        <v>61.514000000000003</v>
      </c>
      <c r="E365">
        <v>3.8370000000000002</v>
      </c>
    </row>
    <row r="366" spans="4:5" x14ac:dyDescent="0.5">
      <c r="D366">
        <v>62.198999999999998</v>
      </c>
      <c r="E366">
        <v>3.847</v>
      </c>
    </row>
    <row r="367" spans="4:5" x14ac:dyDescent="0.5">
      <c r="D367">
        <v>62.89</v>
      </c>
      <c r="E367">
        <v>3.8580000000000001</v>
      </c>
    </row>
    <row r="368" spans="4:5" x14ac:dyDescent="0.5">
      <c r="D368">
        <v>63.582000000000001</v>
      </c>
      <c r="E368">
        <v>3.8690000000000002</v>
      </c>
    </row>
    <row r="369" spans="4:5" x14ac:dyDescent="0.5">
      <c r="D369">
        <v>64.281999999999996</v>
      </c>
      <c r="E369">
        <v>3.879</v>
      </c>
    </row>
    <row r="370" spans="4:5" x14ac:dyDescent="0.5">
      <c r="D370">
        <v>64.986000000000004</v>
      </c>
      <c r="E370">
        <v>3.89</v>
      </c>
    </row>
    <row r="371" spans="4:5" x14ac:dyDescent="0.5">
      <c r="D371">
        <v>65.707999999999998</v>
      </c>
      <c r="E371">
        <v>3.9</v>
      </c>
    </row>
    <row r="372" spans="4:5" x14ac:dyDescent="0.5">
      <c r="D372">
        <v>66.426000000000002</v>
      </c>
      <c r="E372">
        <v>3.911</v>
      </c>
    </row>
    <row r="373" spans="4:5" x14ac:dyDescent="0.5">
      <c r="D373">
        <v>67.16</v>
      </c>
      <c r="E373">
        <v>3.9220000000000002</v>
      </c>
    </row>
    <row r="374" spans="4:5" x14ac:dyDescent="0.5">
      <c r="D374">
        <v>67.870999999999995</v>
      </c>
      <c r="E374">
        <v>3.9319999999999999</v>
      </c>
    </row>
    <row r="375" spans="4:5" x14ac:dyDescent="0.5">
      <c r="D375">
        <v>68.710999999999999</v>
      </c>
      <c r="E375">
        <v>3.9430000000000001</v>
      </c>
    </row>
    <row r="376" spans="4:5" x14ac:dyDescent="0.5">
      <c r="D376">
        <v>69.768000000000001</v>
      </c>
      <c r="E376">
        <v>3.9540000000000002</v>
      </c>
    </row>
    <row r="377" spans="4:5" x14ac:dyDescent="0.5">
      <c r="D377">
        <v>69.05</v>
      </c>
      <c r="E377">
        <v>3.964</v>
      </c>
    </row>
    <row r="378" spans="4:5" x14ac:dyDescent="0.5">
      <c r="D378">
        <v>68.825999999999993</v>
      </c>
      <c r="E378">
        <v>3.9750000000000001</v>
      </c>
    </row>
    <row r="379" spans="4:5" x14ac:dyDescent="0.5">
      <c r="D379">
        <v>70.828999999999994</v>
      </c>
      <c r="E379">
        <v>3.9849999999999999</v>
      </c>
    </row>
    <row r="380" spans="4:5" x14ac:dyDescent="0.5">
      <c r="D380">
        <v>72.081999999999994</v>
      </c>
      <c r="E380">
        <v>3.996</v>
      </c>
    </row>
    <row r="381" spans="4:5" x14ac:dyDescent="0.5">
      <c r="D381">
        <v>72.876999999999995</v>
      </c>
      <c r="E381">
        <v>4.0069999999999997</v>
      </c>
    </row>
    <row r="382" spans="4:5" x14ac:dyDescent="0.5">
      <c r="D382">
        <v>73.727000000000004</v>
      </c>
      <c r="E382">
        <v>4.0170000000000003</v>
      </c>
    </row>
    <row r="383" spans="4:5" x14ac:dyDescent="0.5">
      <c r="D383">
        <v>74.513999999999996</v>
      </c>
      <c r="E383">
        <v>4.0279999999999996</v>
      </c>
    </row>
    <row r="384" spans="4:5" x14ac:dyDescent="0.5">
      <c r="D384">
        <v>75.305999999999997</v>
      </c>
      <c r="E384">
        <v>4.0389999999999997</v>
      </c>
    </row>
    <row r="385" spans="4:5" x14ac:dyDescent="0.5">
      <c r="D385">
        <v>76.061000000000007</v>
      </c>
      <c r="E385">
        <v>4.0490000000000004</v>
      </c>
    </row>
    <row r="386" spans="4:5" x14ac:dyDescent="0.5">
      <c r="D386">
        <v>76.811999999999998</v>
      </c>
      <c r="E386">
        <v>4.0599999999999996</v>
      </c>
    </row>
    <row r="387" spans="4:5" x14ac:dyDescent="0.5">
      <c r="D387">
        <v>77.561000000000007</v>
      </c>
      <c r="E387">
        <v>4.07</v>
      </c>
    </row>
    <row r="388" spans="4:5" x14ac:dyDescent="0.5">
      <c r="D388">
        <v>78.323999999999998</v>
      </c>
      <c r="E388">
        <v>4.0810000000000004</v>
      </c>
    </row>
    <row r="389" spans="4:5" x14ac:dyDescent="0.5">
      <c r="D389">
        <v>79.117000000000004</v>
      </c>
      <c r="E389">
        <v>4.0919999999999996</v>
      </c>
    </row>
    <row r="390" spans="4:5" x14ac:dyDescent="0.5">
      <c r="D390">
        <v>79.924000000000007</v>
      </c>
      <c r="E390">
        <v>4.1020000000000003</v>
      </c>
    </row>
    <row r="391" spans="4:5" x14ac:dyDescent="0.5">
      <c r="D391">
        <v>80.734999999999999</v>
      </c>
      <c r="E391">
        <v>4.1130000000000004</v>
      </c>
    </row>
    <row r="392" spans="4:5" x14ac:dyDescent="0.5">
      <c r="D392">
        <v>81.525999999999996</v>
      </c>
      <c r="E392">
        <v>4.1239999999999997</v>
      </c>
    </row>
    <row r="393" spans="4:5" x14ac:dyDescent="0.5">
      <c r="D393">
        <v>82.322999999999993</v>
      </c>
      <c r="E393">
        <v>4.1340000000000003</v>
      </c>
    </row>
    <row r="394" spans="4:5" x14ac:dyDescent="0.5">
      <c r="D394">
        <v>83.12</v>
      </c>
      <c r="E394">
        <v>4.1449999999999996</v>
      </c>
    </row>
    <row r="395" spans="4:5" x14ac:dyDescent="0.5">
      <c r="D395">
        <v>83.924999999999997</v>
      </c>
      <c r="E395">
        <v>4.1559999999999997</v>
      </c>
    </row>
    <row r="396" spans="4:5" x14ac:dyDescent="0.5">
      <c r="D396">
        <v>84.728999999999999</v>
      </c>
      <c r="E396">
        <v>4.1660000000000004</v>
      </c>
    </row>
    <row r="397" spans="4:5" x14ac:dyDescent="0.5">
      <c r="D397">
        <v>85.543999999999997</v>
      </c>
      <c r="E397">
        <v>4.1769999999999996</v>
      </c>
    </row>
    <row r="398" spans="4:5" x14ac:dyDescent="0.5">
      <c r="D398">
        <v>86.358999999999995</v>
      </c>
      <c r="E398">
        <v>4.1870000000000003</v>
      </c>
    </row>
    <row r="399" spans="4:5" x14ac:dyDescent="0.5">
      <c r="D399">
        <v>87.18</v>
      </c>
      <c r="E399">
        <v>4.1980000000000004</v>
      </c>
    </row>
    <row r="400" spans="4:5" x14ac:dyDescent="0.5">
      <c r="D400">
        <v>88.001000000000005</v>
      </c>
      <c r="E400">
        <v>4.2089999999999996</v>
      </c>
    </row>
    <row r="401" spans="4:5" x14ac:dyDescent="0.5">
      <c r="D401">
        <v>88.831000000000003</v>
      </c>
      <c r="E401">
        <v>4.2190000000000003</v>
      </c>
    </row>
    <row r="402" spans="4:5" x14ac:dyDescent="0.5">
      <c r="D402">
        <v>89.661000000000001</v>
      </c>
      <c r="E402">
        <v>4.2300000000000004</v>
      </c>
    </row>
    <row r="403" spans="4:5" x14ac:dyDescent="0.5">
      <c r="D403">
        <v>90.5</v>
      </c>
      <c r="E403">
        <v>4.2409999999999997</v>
      </c>
    </row>
    <row r="404" spans="4:5" x14ac:dyDescent="0.5">
      <c r="D404">
        <v>91.337999999999994</v>
      </c>
      <c r="E404">
        <v>4.2510000000000003</v>
      </c>
    </row>
    <row r="405" spans="4:5" x14ac:dyDescent="0.5">
      <c r="D405">
        <v>92.186000000000007</v>
      </c>
      <c r="E405">
        <v>4.2619999999999996</v>
      </c>
    </row>
    <row r="406" spans="4:5" x14ac:dyDescent="0.5">
      <c r="D406">
        <v>93.033000000000001</v>
      </c>
      <c r="E406">
        <v>4.2720000000000002</v>
      </c>
    </row>
    <row r="407" spans="4:5" x14ac:dyDescent="0.5">
      <c r="D407">
        <v>93.888999999999996</v>
      </c>
      <c r="E407">
        <v>4.2830000000000004</v>
      </c>
    </row>
    <row r="408" spans="4:5" x14ac:dyDescent="0.5">
      <c r="D408">
        <v>94.745000000000005</v>
      </c>
      <c r="E408">
        <v>4.2939999999999996</v>
      </c>
    </row>
    <row r="409" spans="4:5" x14ac:dyDescent="0.5">
      <c r="D409">
        <v>95.61</v>
      </c>
      <c r="E409">
        <v>4.3040000000000003</v>
      </c>
    </row>
    <row r="410" spans="4:5" x14ac:dyDescent="0.5">
      <c r="D410">
        <v>96.474000000000004</v>
      </c>
      <c r="E410">
        <v>4.3150000000000004</v>
      </c>
    </row>
    <row r="411" spans="4:5" x14ac:dyDescent="0.5">
      <c r="D411">
        <v>97.347999999999999</v>
      </c>
      <c r="E411">
        <v>4.3259999999999996</v>
      </c>
    </row>
    <row r="412" spans="4:5" x14ac:dyDescent="0.5">
      <c r="D412">
        <v>98.221000000000004</v>
      </c>
      <c r="E412">
        <v>4.3360000000000003</v>
      </c>
    </row>
    <row r="413" spans="4:5" x14ac:dyDescent="0.5">
      <c r="D413">
        <v>99.102999999999994</v>
      </c>
      <c r="E413">
        <v>4.3470000000000004</v>
      </c>
    </row>
    <row r="414" spans="4:5" x14ac:dyDescent="0.5">
      <c r="D414">
        <v>99.984999999999999</v>
      </c>
      <c r="E414">
        <v>4.3570000000000002</v>
      </c>
    </row>
    <row r="415" spans="4:5" x14ac:dyDescent="0.5">
      <c r="D415">
        <v>100.877</v>
      </c>
      <c r="E415">
        <v>4.3680000000000003</v>
      </c>
    </row>
    <row r="416" spans="4:5" x14ac:dyDescent="0.5">
      <c r="D416">
        <v>101.768</v>
      </c>
      <c r="E416">
        <v>4.3789999999999996</v>
      </c>
    </row>
    <row r="417" spans="4:5" x14ac:dyDescent="0.5">
      <c r="D417">
        <v>102.66800000000001</v>
      </c>
      <c r="E417">
        <v>4.3890000000000002</v>
      </c>
    </row>
    <row r="418" spans="4:5" x14ac:dyDescent="0.5">
      <c r="D418">
        <v>103.568</v>
      </c>
      <c r="E418">
        <v>4.4000000000000004</v>
      </c>
    </row>
    <row r="419" spans="4:5" x14ac:dyDescent="0.5">
      <c r="D419">
        <v>104.477</v>
      </c>
      <c r="E419">
        <v>4.4109999999999996</v>
      </c>
    </row>
    <row r="420" spans="4:5" x14ac:dyDescent="0.5">
      <c r="D420">
        <v>105.386</v>
      </c>
      <c r="E420">
        <v>4.4210000000000003</v>
      </c>
    </row>
    <row r="421" spans="4:5" x14ac:dyDescent="0.5">
      <c r="D421">
        <v>106.304</v>
      </c>
      <c r="E421">
        <v>4.4320000000000004</v>
      </c>
    </row>
    <row r="422" spans="4:5" x14ac:dyDescent="0.5">
      <c r="D422">
        <v>107.22199999999999</v>
      </c>
      <c r="E422">
        <v>4.4420000000000002</v>
      </c>
    </row>
    <row r="423" spans="4:5" x14ac:dyDescent="0.5">
      <c r="D423">
        <v>108.149</v>
      </c>
      <c r="E423">
        <v>4.4530000000000003</v>
      </c>
    </row>
    <row r="424" spans="4:5" x14ac:dyDescent="0.5">
      <c r="D424">
        <v>109.07599999999999</v>
      </c>
      <c r="E424">
        <v>4.4640000000000004</v>
      </c>
    </row>
    <row r="425" spans="4:5" x14ac:dyDescent="0.5">
      <c r="D425">
        <v>110.01300000000001</v>
      </c>
      <c r="E425">
        <v>4.4740000000000002</v>
      </c>
    </row>
    <row r="426" spans="4:5" x14ac:dyDescent="0.5">
      <c r="D426">
        <v>110.949</v>
      </c>
      <c r="E426">
        <v>4.4850000000000003</v>
      </c>
    </row>
    <row r="427" spans="4:5" x14ac:dyDescent="0.5">
      <c r="D427">
        <v>111.895</v>
      </c>
      <c r="E427">
        <v>4.4960000000000004</v>
      </c>
    </row>
    <row r="428" spans="4:5" x14ac:dyDescent="0.5">
      <c r="D428">
        <v>112.84099999999999</v>
      </c>
      <c r="E428">
        <v>4.5060000000000002</v>
      </c>
    </row>
    <row r="429" spans="4:5" x14ac:dyDescent="0.5">
      <c r="D429">
        <v>113.79600000000001</v>
      </c>
      <c r="E429">
        <v>4.5170000000000003</v>
      </c>
    </row>
    <row r="430" spans="4:5" x14ac:dyDescent="0.5">
      <c r="D430">
        <v>114.752</v>
      </c>
      <c r="E430">
        <v>4.5270000000000001</v>
      </c>
    </row>
    <row r="431" spans="4:5" x14ac:dyDescent="0.5">
      <c r="D431">
        <v>115.71599999999999</v>
      </c>
      <c r="E431">
        <v>4.5380000000000003</v>
      </c>
    </row>
    <row r="432" spans="4:5" x14ac:dyDescent="0.5">
      <c r="D432">
        <v>116.681</v>
      </c>
      <c r="E432">
        <v>4.5490000000000004</v>
      </c>
    </row>
    <row r="433" spans="4:5" x14ac:dyDescent="0.5">
      <c r="D433">
        <v>117.655</v>
      </c>
      <c r="E433">
        <v>4.5590000000000002</v>
      </c>
    </row>
    <row r="434" spans="4:5" x14ac:dyDescent="0.5">
      <c r="D434">
        <v>118.63</v>
      </c>
      <c r="E434">
        <v>4.57</v>
      </c>
    </row>
    <row r="435" spans="4:5" x14ac:dyDescent="0.5">
      <c r="D435">
        <v>119.617</v>
      </c>
      <c r="E435">
        <v>4.5810000000000004</v>
      </c>
    </row>
    <row r="436" spans="4:5" x14ac:dyDescent="0.5">
      <c r="D436">
        <v>120.60299999999999</v>
      </c>
      <c r="E436">
        <v>4.5910000000000002</v>
      </c>
    </row>
    <row r="437" spans="4:5" x14ac:dyDescent="0.5">
      <c r="D437">
        <v>121.58799999999999</v>
      </c>
      <c r="E437">
        <v>4.6020000000000003</v>
      </c>
    </row>
    <row r="438" spans="4:5" x14ac:dyDescent="0.5">
      <c r="D438">
        <v>122.574</v>
      </c>
      <c r="E438">
        <v>4.6130000000000004</v>
      </c>
    </row>
    <row r="439" spans="4:5" x14ac:dyDescent="0.5">
      <c r="D439">
        <v>123.559</v>
      </c>
      <c r="E439">
        <v>4.6239999999999997</v>
      </c>
    </row>
    <row r="440" spans="4:5" x14ac:dyDescent="0.5">
      <c r="D440">
        <v>124.544</v>
      </c>
      <c r="E440">
        <v>4.6340000000000003</v>
      </c>
    </row>
    <row r="441" spans="4:5" x14ac:dyDescent="0.5">
      <c r="D441">
        <v>125.52800000000001</v>
      </c>
      <c r="E441">
        <v>4.6449999999999996</v>
      </c>
    </row>
    <row r="442" spans="4:5" x14ac:dyDescent="0.5">
      <c r="D442">
        <v>126.512</v>
      </c>
      <c r="E442">
        <v>4.6559999999999997</v>
      </c>
    </row>
    <row r="443" spans="4:5" x14ac:dyDescent="0.5">
      <c r="D443">
        <v>127.495</v>
      </c>
      <c r="E443">
        <v>4.6660000000000004</v>
      </c>
    </row>
    <row r="444" spans="4:5" x14ac:dyDescent="0.5">
      <c r="D444">
        <v>128.47800000000001</v>
      </c>
      <c r="E444">
        <v>4.6769999999999996</v>
      </c>
    </row>
    <row r="445" spans="4:5" x14ac:dyDescent="0.5">
      <c r="D445">
        <v>129.46</v>
      </c>
      <c r="E445">
        <v>4.6879999999999997</v>
      </c>
    </row>
    <row r="446" spans="4:5" x14ac:dyDescent="0.5">
      <c r="D446">
        <v>130.441</v>
      </c>
      <c r="E446">
        <v>4.6980000000000004</v>
      </c>
    </row>
    <row r="447" spans="4:5" x14ac:dyDescent="0.5">
      <c r="D447">
        <v>131.42099999999999</v>
      </c>
      <c r="E447">
        <v>4.7089999999999996</v>
      </c>
    </row>
    <row r="448" spans="4:5" x14ac:dyDescent="0.5">
      <c r="D448">
        <v>132.40100000000001</v>
      </c>
      <c r="E448">
        <v>4.72</v>
      </c>
    </row>
    <row r="449" spans="4:5" x14ac:dyDescent="0.5">
      <c r="D449">
        <v>133.37899999999999</v>
      </c>
      <c r="E449">
        <v>4.7309999999999999</v>
      </c>
    </row>
    <row r="450" spans="4:5" x14ac:dyDescent="0.5">
      <c r="D450">
        <v>134.357</v>
      </c>
      <c r="E450">
        <v>4.7409999999999997</v>
      </c>
    </row>
    <row r="451" spans="4:5" x14ac:dyDescent="0.5">
      <c r="D451">
        <v>135.333</v>
      </c>
      <c r="E451">
        <v>4.7519999999999998</v>
      </c>
    </row>
    <row r="452" spans="4:5" x14ac:dyDescent="0.5">
      <c r="D452">
        <v>136.309</v>
      </c>
      <c r="E452">
        <v>4.7629999999999999</v>
      </c>
    </row>
    <row r="453" spans="4:5" x14ac:dyDescent="0.5">
      <c r="D453">
        <v>137.28200000000001</v>
      </c>
      <c r="E453">
        <v>4.7729999999999997</v>
      </c>
    </row>
    <row r="454" spans="4:5" x14ac:dyDescent="0.5">
      <c r="D454">
        <v>138.256</v>
      </c>
      <c r="E454">
        <v>4.7839999999999998</v>
      </c>
    </row>
    <row r="455" spans="4:5" x14ac:dyDescent="0.5">
      <c r="D455">
        <v>139.226</v>
      </c>
      <c r="E455">
        <v>4.7949999999999999</v>
      </c>
    </row>
    <row r="456" spans="4:5" x14ac:dyDescent="0.5">
      <c r="D456">
        <v>140.197</v>
      </c>
      <c r="E456">
        <v>4.8049999999999997</v>
      </c>
    </row>
    <row r="457" spans="4:5" x14ac:dyDescent="0.5">
      <c r="D457">
        <v>141.16399999999999</v>
      </c>
      <c r="E457">
        <v>4.8159999999999998</v>
      </c>
    </row>
    <row r="458" spans="4:5" x14ac:dyDescent="0.5">
      <c r="D458">
        <v>142.13200000000001</v>
      </c>
      <c r="E458">
        <v>4.827</v>
      </c>
    </row>
    <row r="459" spans="4:5" x14ac:dyDescent="0.5">
      <c r="D459">
        <v>143.096</v>
      </c>
      <c r="E459">
        <v>4.8380000000000001</v>
      </c>
    </row>
    <row r="460" spans="4:5" x14ac:dyDescent="0.5">
      <c r="D460">
        <v>144.06</v>
      </c>
      <c r="E460">
        <v>4.8479999999999999</v>
      </c>
    </row>
    <row r="461" spans="4:5" x14ac:dyDescent="0.5">
      <c r="D461">
        <v>145.02099999999999</v>
      </c>
      <c r="E461">
        <v>4.859</v>
      </c>
    </row>
    <row r="462" spans="4:5" x14ac:dyDescent="0.5">
      <c r="D462">
        <v>145.98099999999999</v>
      </c>
      <c r="E462">
        <v>4.87</v>
      </c>
    </row>
    <row r="463" spans="4:5" x14ac:dyDescent="0.5">
      <c r="D463">
        <v>146.93799999999999</v>
      </c>
      <c r="E463">
        <v>4.88</v>
      </c>
    </row>
    <row r="464" spans="4:5" x14ac:dyDescent="0.5">
      <c r="D464">
        <v>147.89500000000001</v>
      </c>
      <c r="E464">
        <v>4.891</v>
      </c>
    </row>
    <row r="465" spans="4:5" x14ac:dyDescent="0.5">
      <c r="D465">
        <v>148.84700000000001</v>
      </c>
      <c r="E465">
        <v>4.9020000000000001</v>
      </c>
    </row>
    <row r="466" spans="4:5" x14ac:dyDescent="0.5">
      <c r="D466">
        <v>149.80000000000001</v>
      </c>
      <c r="E466">
        <v>4.9119999999999999</v>
      </c>
    </row>
    <row r="467" spans="4:5" x14ac:dyDescent="0.5">
      <c r="D467">
        <v>150.74799999999999</v>
      </c>
      <c r="E467">
        <v>4.923</v>
      </c>
    </row>
    <row r="468" spans="4:5" x14ac:dyDescent="0.5">
      <c r="D468">
        <v>151.696</v>
      </c>
      <c r="E468">
        <v>4.9340000000000002</v>
      </c>
    </row>
    <row r="469" spans="4:5" x14ac:dyDescent="0.5">
      <c r="D469">
        <v>152.63900000000001</v>
      </c>
      <c r="E469">
        <v>4.9450000000000003</v>
      </c>
    </row>
    <row r="470" spans="4:5" x14ac:dyDescent="0.5">
      <c r="D470">
        <v>153.583</v>
      </c>
      <c r="E470">
        <v>4.9550000000000001</v>
      </c>
    </row>
    <row r="471" spans="4:5" x14ac:dyDescent="0.5">
      <c r="D471">
        <v>154.52099999999999</v>
      </c>
      <c r="E471">
        <v>4.9660000000000002</v>
      </c>
    </row>
    <row r="472" spans="4:5" x14ac:dyDescent="0.5">
      <c r="D472">
        <v>155.46</v>
      </c>
      <c r="E472">
        <v>4.9770000000000003</v>
      </c>
    </row>
    <row r="473" spans="4:5" x14ac:dyDescent="0.5">
      <c r="D473">
        <v>156.393</v>
      </c>
      <c r="E473">
        <v>4.9870000000000001</v>
      </c>
    </row>
    <row r="474" spans="4:5" x14ac:dyDescent="0.5">
      <c r="D474">
        <v>157.32599999999999</v>
      </c>
      <c r="E474">
        <v>4.9980000000000002</v>
      </c>
    </row>
    <row r="475" spans="4:5" x14ac:dyDescent="0.5">
      <c r="D475">
        <v>158.25299999999999</v>
      </c>
      <c r="E475">
        <v>5.0090000000000003</v>
      </c>
    </row>
    <row r="476" spans="4:5" x14ac:dyDescent="0.5">
      <c r="D476">
        <v>159.18100000000001</v>
      </c>
      <c r="E476">
        <v>5.0190000000000001</v>
      </c>
    </row>
    <row r="477" spans="4:5" x14ac:dyDescent="0.5">
      <c r="D477">
        <v>160.10300000000001</v>
      </c>
      <c r="E477">
        <v>5.03</v>
      </c>
    </row>
    <row r="478" spans="4:5" x14ac:dyDescent="0.5">
      <c r="D478">
        <v>161.02500000000001</v>
      </c>
      <c r="E478">
        <v>5.0410000000000004</v>
      </c>
    </row>
    <row r="479" spans="4:5" x14ac:dyDescent="0.5">
      <c r="D479">
        <v>161.94</v>
      </c>
      <c r="E479">
        <v>5.0519999999999996</v>
      </c>
    </row>
    <row r="480" spans="4:5" x14ac:dyDescent="0.5">
      <c r="D480">
        <v>162.85599999999999</v>
      </c>
      <c r="E480">
        <v>5.0620000000000003</v>
      </c>
    </row>
    <row r="481" spans="4:5" x14ac:dyDescent="0.5">
      <c r="D481">
        <v>163.76499999999999</v>
      </c>
      <c r="E481">
        <v>5.0730000000000004</v>
      </c>
    </row>
    <row r="482" spans="4:5" x14ac:dyDescent="0.5">
      <c r="D482">
        <v>164.67400000000001</v>
      </c>
      <c r="E482">
        <v>5.0839999999999996</v>
      </c>
    </row>
    <row r="483" spans="4:5" x14ac:dyDescent="0.5">
      <c r="D483">
        <v>165.577</v>
      </c>
      <c r="E483">
        <v>5.0940000000000003</v>
      </c>
    </row>
    <row r="484" spans="4:5" x14ac:dyDescent="0.5">
      <c r="D484">
        <v>166.48</v>
      </c>
      <c r="E484">
        <v>5.1050000000000004</v>
      </c>
    </row>
    <row r="485" spans="4:5" x14ac:dyDescent="0.5">
      <c r="D485">
        <v>167.375</v>
      </c>
      <c r="E485">
        <v>5.1159999999999997</v>
      </c>
    </row>
    <row r="486" spans="4:5" x14ac:dyDescent="0.5">
      <c r="D486">
        <v>168.27099999999999</v>
      </c>
      <c r="E486">
        <v>5.1260000000000003</v>
      </c>
    </row>
    <row r="487" spans="4:5" x14ac:dyDescent="0.5">
      <c r="D487">
        <v>169.16</v>
      </c>
      <c r="E487">
        <v>5.1369999999999996</v>
      </c>
    </row>
    <row r="488" spans="4:5" x14ac:dyDescent="0.5">
      <c r="D488">
        <v>170.048</v>
      </c>
      <c r="E488">
        <v>5.1479999999999997</v>
      </c>
    </row>
    <row r="489" spans="4:5" x14ac:dyDescent="0.5">
      <c r="D489">
        <v>170.929</v>
      </c>
      <c r="E489">
        <v>5.1589999999999998</v>
      </c>
    </row>
    <row r="490" spans="4:5" x14ac:dyDescent="0.5">
      <c r="D490">
        <v>171.81</v>
      </c>
      <c r="E490">
        <v>5.1689999999999996</v>
      </c>
    </row>
    <row r="491" spans="4:5" x14ac:dyDescent="0.5">
      <c r="D491">
        <v>172.68299999999999</v>
      </c>
      <c r="E491">
        <v>5.18</v>
      </c>
    </row>
    <row r="492" spans="4:5" x14ac:dyDescent="0.5">
      <c r="D492">
        <v>173.55699999999999</v>
      </c>
      <c r="E492">
        <v>5.1909999999999998</v>
      </c>
    </row>
    <row r="493" spans="4:5" x14ac:dyDescent="0.5">
      <c r="D493">
        <v>174.422</v>
      </c>
      <c r="E493">
        <v>5.2009999999999996</v>
      </c>
    </row>
    <row r="494" spans="4:5" x14ac:dyDescent="0.5">
      <c r="D494">
        <v>175.28700000000001</v>
      </c>
      <c r="E494">
        <v>5.2119999999999997</v>
      </c>
    </row>
    <row r="495" spans="4:5" x14ac:dyDescent="0.5">
      <c r="D495">
        <v>176.14400000000001</v>
      </c>
      <c r="E495">
        <v>5.2229999999999999</v>
      </c>
    </row>
    <row r="496" spans="4:5" x14ac:dyDescent="0.5">
      <c r="D496">
        <v>177.001</v>
      </c>
      <c r="E496">
        <v>5.234</v>
      </c>
    </row>
    <row r="497" spans="4:5" x14ac:dyDescent="0.5">
      <c r="D497">
        <v>177.84899999999999</v>
      </c>
      <c r="E497">
        <v>5.2439999999999998</v>
      </c>
    </row>
    <row r="498" spans="4:5" x14ac:dyDescent="0.5">
      <c r="D498">
        <v>178.697</v>
      </c>
      <c r="E498">
        <v>5.2549999999999999</v>
      </c>
    </row>
    <row r="499" spans="4:5" x14ac:dyDescent="0.5">
      <c r="D499">
        <v>179.53700000000001</v>
      </c>
      <c r="E499">
        <v>5.266</v>
      </c>
    </row>
    <row r="500" spans="4:5" x14ac:dyDescent="0.5">
      <c r="D500">
        <v>180.376</v>
      </c>
      <c r="E500">
        <v>5.2759999999999998</v>
      </c>
    </row>
    <row r="501" spans="4:5" x14ac:dyDescent="0.5">
      <c r="D501">
        <v>181.20599999999999</v>
      </c>
      <c r="E501">
        <v>5.2869999999999999</v>
      </c>
    </row>
    <row r="502" spans="4:5" x14ac:dyDescent="0.5">
      <c r="D502">
        <v>182.03700000000001</v>
      </c>
      <c r="E502">
        <v>5.298</v>
      </c>
    </row>
    <row r="503" spans="4:5" x14ac:dyDescent="0.5">
      <c r="D503">
        <v>182.858</v>
      </c>
      <c r="E503">
        <v>5.3079999999999998</v>
      </c>
    </row>
    <row r="504" spans="4:5" x14ac:dyDescent="0.5">
      <c r="D504">
        <v>183.678</v>
      </c>
      <c r="E504">
        <v>5.319</v>
      </c>
    </row>
    <row r="505" spans="4:5" x14ac:dyDescent="0.5">
      <c r="D505">
        <v>184.49</v>
      </c>
      <c r="E505">
        <v>5.33</v>
      </c>
    </row>
    <row r="506" spans="4:5" x14ac:dyDescent="0.5">
      <c r="D506">
        <v>185.30099999999999</v>
      </c>
      <c r="E506">
        <v>5.3410000000000002</v>
      </c>
    </row>
    <row r="507" spans="4:5" x14ac:dyDescent="0.5">
      <c r="D507">
        <v>186.102</v>
      </c>
      <c r="E507">
        <v>5.351</v>
      </c>
    </row>
    <row r="508" spans="4:5" x14ac:dyDescent="0.5">
      <c r="D508">
        <v>186.90299999999999</v>
      </c>
      <c r="E508">
        <v>5.3620000000000001</v>
      </c>
    </row>
    <row r="509" spans="4:5" x14ac:dyDescent="0.5">
      <c r="D509">
        <v>187.69399999999999</v>
      </c>
      <c r="E509">
        <v>5.3730000000000002</v>
      </c>
    </row>
    <row r="510" spans="4:5" x14ac:dyDescent="0.5">
      <c r="D510">
        <v>188.48500000000001</v>
      </c>
      <c r="E510">
        <v>5.383</v>
      </c>
    </row>
    <row r="511" spans="4:5" x14ac:dyDescent="0.5">
      <c r="D511">
        <v>189.26499999999999</v>
      </c>
      <c r="E511">
        <v>5.3940000000000001</v>
      </c>
    </row>
    <row r="512" spans="4:5" x14ac:dyDescent="0.5">
      <c r="D512">
        <v>190.04599999999999</v>
      </c>
      <c r="E512">
        <v>5.4050000000000002</v>
      </c>
    </row>
    <row r="513" spans="4:5" x14ac:dyDescent="0.5">
      <c r="D513">
        <v>190.815</v>
      </c>
      <c r="E513">
        <v>5.415</v>
      </c>
    </row>
    <row r="514" spans="4:5" x14ac:dyDescent="0.5">
      <c r="D514">
        <v>191.58500000000001</v>
      </c>
      <c r="E514">
        <v>5.4260000000000002</v>
      </c>
    </row>
    <row r="515" spans="4:5" x14ac:dyDescent="0.5">
      <c r="D515">
        <v>192.34299999999999</v>
      </c>
      <c r="E515">
        <v>5.4370000000000003</v>
      </c>
    </row>
    <row r="516" spans="4:5" x14ac:dyDescent="0.5">
      <c r="D516">
        <v>193.102</v>
      </c>
      <c r="E516">
        <v>5.4480000000000004</v>
      </c>
    </row>
    <row r="517" spans="4:5" x14ac:dyDescent="0.5">
      <c r="D517">
        <v>193.84899999999999</v>
      </c>
      <c r="E517">
        <v>5.4580000000000002</v>
      </c>
    </row>
    <row r="518" spans="4:5" x14ac:dyDescent="0.5">
      <c r="D518">
        <v>194.596</v>
      </c>
      <c r="E518">
        <v>5.4690000000000003</v>
      </c>
    </row>
    <row r="519" spans="4:5" x14ac:dyDescent="0.5">
      <c r="D519">
        <v>195.33099999999999</v>
      </c>
      <c r="E519">
        <v>5.48</v>
      </c>
    </row>
    <row r="520" spans="4:5" x14ac:dyDescent="0.5">
      <c r="D520">
        <v>196.06700000000001</v>
      </c>
      <c r="E520">
        <v>5.49</v>
      </c>
    </row>
    <row r="521" spans="4:5" x14ac:dyDescent="0.5">
      <c r="D521">
        <v>196.79</v>
      </c>
      <c r="E521">
        <v>5.5010000000000003</v>
      </c>
    </row>
    <row r="522" spans="4:5" x14ac:dyDescent="0.5">
      <c r="D522">
        <v>197.51400000000001</v>
      </c>
      <c r="E522">
        <v>5.5119999999999996</v>
      </c>
    </row>
    <row r="523" spans="4:5" x14ac:dyDescent="0.5">
      <c r="D523">
        <v>198.22499999999999</v>
      </c>
      <c r="E523">
        <v>5.5220000000000002</v>
      </c>
    </row>
    <row r="524" spans="4:5" x14ac:dyDescent="0.5">
      <c r="D524">
        <v>198.93600000000001</v>
      </c>
      <c r="E524">
        <v>5.5330000000000004</v>
      </c>
    </row>
    <row r="525" spans="4:5" x14ac:dyDescent="0.5">
      <c r="D525">
        <v>199.63499999999999</v>
      </c>
      <c r="E525">
        <v>5.5439999999999996</v>
      </c>
    </row>
    <row r="526" spans="4:5" x14ac:dyDescent="0.5">
      <c r="D526">
        <v>200.334</v>
      </c>
      <c r="E526">
        <v>5.5549999999999997</v>
      </c>
    </row>
    <row r="527" spans="4:5" x14ac:dyDescent="0.5">
      <c r="D527">
        <v>201.02</v>
      </c>
      <c r="E527">
        <v>5.5650000000000004</v>
      </c>
    </row>
    <row r="528" spans="4:5" x14ac:dyDescent="0.5">
      <c r="D528">
        <v>201.70599999999999</v>
      </c>
      <c r="E528">
        <v>5.5759999999999996</v>
      </c>
    </row>
    <row r="529" spans="4:5" x14ac:dyDescent="0.5">
      <c r="D529">
        <v>202.37899999999999</v>
      </c>
      <c r="E529">
        <v>5.5869999999999997</v>
      </c>
    </row>
    <row r="530" spans="4:5" x14ac:dyDescent="0.5">
      <c r="D530">
        <v>203.05199999999999</v>
      </c>
      <c r="E530">
        <v>5.5970000000000004</v>
      </c>
    </row>
    <row r="531" spans="4:5" x14ac:dyDescent="0.5">
      <c r="D531">
        <v>203.71199999999999</v>
      </c>
      <c r="E531">
        <v>5.6079999999999997</v>
      </c>
    </row>
    <row r="532" spans="4:5" x14ac:dyDescent="0.5">
      <c r="D532">
        <v>204.37200000000001</v>
      </c>
      <c r="E532">
        <v>5.6189999999999998</v>
      </c>
    </row>
    <row r="533" spans="4:5" x14ac:dyDescent="0.5">
      <c r="D533">
        <v>205.018</v>
      </c>
      <c r="E533">
        <v>5.6289999999999996</v>
      </c>
    </row>
    <row r="534" spans="4:5" x14ac:dyDescent="0.5">
      <c r="D534">
        <v>205.66399999999999</v>
      </c>
      <c r="E534">
        <v>5.64</v>
      </c>
    </row>
    <row r="535" spans="4:5" x14ac:dyDescent="0.5">
      <c r="D535">
        <v>206.29599999999999</v>
      </c>
      <c r="E535">
        <v>5.6509999999999998</v>
      </c>
    </row>
    <row r="536" spans="4:5" x14ac:dyDescent="0.5">
      <c r="D536">
        <v>206.929</v>
      </c>
      <c r="E536">
        <v>5.6619999999999999</v>
      </c>
    </row>
    <row r="537" spans="4:5" x14ac:dyDescent="0.5">
      <c r="D537">
        <v>207.547</v>
      </c>
      <c r="E537">
        <v>5.6719999999999997</v>
      </c>
    </row>
    <row r="538" spans="4:5" x14ac:dyDescent="0.5">
      <c r="D538">
        <v>208.16499999999999</v>
      </c>
      <c r="E538">
        <v>5.6829999999999998</v>
      </c>
    </row>
    <row r="539" spans="4:5" x14ac:dyDescent="0.5">
      <c r="D539">
        <v>208.76900000000001</v>
      </c>
      <c r="E539">
        <v>5.694</v>
      </c>
    </row>
    <row r="540" spans="4:5" x14ac:dyDescent="0.5">
      <c r="D540">
        <v>209.37299999999999</v>
      </c>
      <c r="E540">
        <v>5.7039999999999997</v>
      </c>
    </row>
    <row r="541" spans="4:5" x14ac:dyDescent="0.5">
      <c r="D541">
        <v>209.96199999999999</v>
      </c>
      <c r="E541">
        <v>5.7149999999999999</v>
      </c>
    </row>
    <row r="542" spans="4:5" x14ac:dyDescent="0.5">
      <c r="D542">
        <v>210.55099999999999</v>
      </c>
      <c r="E542">
        <v>5.726</v>
      </c>
    </row>
    <row r="543" spans="4:5" x14ac:dyDescent="0.5">
      <c r="D543">
        <v>211.125</v>
      </c>
      <c r="E543">
        <v>5.7359999999999998</v>
      </c>
    </row>
    <row r="544" spans="4:5" x14ac:dyDescent="0.5">
      <c r="D544">
        <v>211.69900000000001</v>
      </c>
      <c r="E544">
        <v>5.7469999999999999</v>
      </c>
    </row>
    <row r="545" spans="4:5" x14ac:dyDescent="0.5">
      <c r="D545">
        <v>212.25800000000001</v>
      </c>
      <c r="E545">
        <v>5.758</v>
      </c>
    </row>
    <row r="546" spans="4:5" x14ac:dyDescent="0.5">
      <c r="D546">
        <v>212.81700000000001</v>
      </c>
      <c r="E546">
        <v>5.7690000000000001</v>
      </c>
    </row>
    <row r="547" spans="4:5" x14ac:dyDescent="0.5">
      <c r="D547">
        <v>213.36</v>
      </c>
      <c r="E547">
        <v>5.7789999999999999</v>
      </c>
    </row>
    <row r="548" spans="4:5" x14ac:dyDescent="0.5">
      <c r="D548">
        <v>213.90299999999999</v>
      </c>
      <c r="E548">
        <v>5.79</v>
      </c>
    </row>
    <row r="549" spans="4:5" x14ac:dyDescent="0.5">
      <c r="D549">
        <v>214.43100000000001</v>
      </c>
      <c r="E549">
        <v>5.8010000000000002</v>
      </c>
    </row>
    <row r="550" spans="4:5" x14ac:dyDescent="0.5">
      <c r="D550">
        <v>214.958</v>
      </c>
      <c r="E550">
        <v>5.8109999999999999</v>
      </c>
    </row>
    <row r="551" spans="4:5" x14ac:dyDescent="0.5">
      <c r="D551">
        <v>215.47</v>
      </c>
      <c r="E551">
        <v>5.8220000000000001</v>
      </c>
    </row>
    <row r="552" spans="4:5" x14ac:dyDescent="0.5">
      <c r="D552">
        <v>215.98099999999999</v>
      </c>
      <c r="E552">
        <v>5.8330000000000002</v>
      </c>
    </row>
    <row r="553" spans="4:5" x14ac:dyDescent="0.5">
      <c r="D553">
        <v>216.476</v>
      </c>
      <c r="E553">
        <v>5.8440000000000003</v>
      </c>
    </row>
    <row r="554" spans="4:5" x14ac:dyDescent="0.5">
      <c r="D554">
        <v>216.971</v>
      </c>
      <c r="E554">
        <v>5.8540000000000001</v>
      </c>
    </row>
    <row r="555" spans="4:5" x14ac:dyDescent="0.5">
      <c r="D555">
        <v>217.45</v>
      </c>
      <c r="E555">
        <v>5.8650000000000002</v>
      </c>
    </row>
    <row r="556" spans="4:5" x14ac:dyDescent="0.5">
      <c r="D556">
        <v>217.928</v>
      </c>
      <c r="E556">
        <v>5.8760000000000003</v>
      </c>
    </row>
    <row r="557" spans="4:5" x14ac:dyDescent="0.5">
      <c r="D557">
        <v>218.39</v>
      </c>
      <c r="E557">
        <v>5.8860000000000001</v>
      </c>
    </row>
    <row r="558" spans="4:5" x14ac:dyDescent="0.5">
      <c r="D558">
        <v>218.851</v>
      </c>
      <c r="E558">
        <v>5.8970000000000002</v>
      </c>
    </row>
    <row r="559" spans="4:5" x14ac:dyDescent="0.5">
      <c r="D559">
        <v>219.29499999999999</v>
      </c>
      <c r="E559">
        <v>5.9080000000000004</v>
      </c>
    </row>
    <row r="560" spans="4:5" x14ac:dyDescent="0.5">
      <c r="D560">
        <v>219.74</v>
      </c>
      <c r="E560">
        <v>5.9180000000000001</v>
      </c>
    </row>
    <row r="561" spans="4:5" x14ac:dyDescent="0.5">
      <c r="D561">
        <v>220.167</v>
      </c>
      <c r="E561">
        <v>5.9290000000000003</v>
      </c>
    </row>
    <row r="562" spans="4:5" x14ac:dyDescent="0.5">
      <c r="D562">
        <v>220.59299999999999</v>
      </c>
      <c r="E562">
        <v>5.94</v>
      </c>
    </row>
    <row r="563" spans="4:5" x14ac:dyDescent="0.5">
      <c r="D563">
        <v>221.00299999999999</v>
      </c>
      <c r="E563">
        <v>5.9509999999999996</v>
      </c>
    </row>
    <row r="564" spans="4:5" x14ac:dyDescent="0.5">
      <c r="D564">
        <v>221.41200000000001</v>
      </c>
      <c r="E564">
        <v>5.9610000000000003</v>
      </c>
    </row>
    <row r="565" spans="4:5" x14ac:dyDescent="0.5">
      <c r="D565">
        <v>221.803</v>
      </c>
      <c r="E565">
        <v>5.9720000000000004</v>
      </c>
    </row>
    <row r="566" spans="4:5" x14ac:dyDescent="0.5">
      <c r="D566">
        <v>222.19399999999999</v>
      </c>
      <c r="E566">
        <v>5.9829999999999997</v>
      </c>
    </row>
    <row r="567" spans="4:5" x14ac:dyDescent="0.5">
      <c r="D567">
        <v>222.56700000000001</v>
      </c>
      <c r="E567">
        <v>5.9930000000000003</v>
      </c>
    </row>
    <row r="568" spans="4:5" x14ac:dyDescent="0.5">
      <c r="D568">
        <v>222.94</v>
      </c>
      <c r="E568">
        <v>6.0039999999999996</v>
      </c>
    </row>
    <row r="569" spans="4:5" x14ac:dyDescent="0.5">
      <c r="D569">
        <v>223.29400000000001</v>
      </c>
      <c r="E569">
        <v>6.0149999999999997</v>
      </c>
    </row>
    <row r="570" spans="4:5" x14ac:dyDescent="0.5">
      <c r="D570">
        <v>223.649</v>
      </c>
      <c r="E570">
        <v>6.0250000000000004</v>
      </c>
    </row>
    <row r="571" spans="4:5" x14ac:dyDescent="0.5">
      <c r="D571">
        <v>223.98500000000001</v>
      </c>
      <c r="E571">
        <v>6.0359999999999996</v>
      </c>
    </row>
    <row r="572" spans="4:5" x14ac:dyDescent="0.5">
      <c r="D572">
        <v>224.322</v>
      </c>
      <c r="E572">
        <v>6.0469999999999997</v>
      </c>
    </row>
    <row r="573" spans="4:5" x14ac:dyDescent="0.5">
      <c r="D573">
        <v>224.64</v>
      </c>
      <c r="E573">
        <v>6.0579999999999998</v>
      </c>
    </row>
    <row r="574" spans="4:5" x14ac:dyDescent="0.5">
      <c r="D574">
        <v>224.958</v>
      </c>
      <c r="E574">
        <v>6.0679999999999996</v>
      </c>
    </row>
    <row r="575" spans="4:5" x14ac:dyDescent="0.5">
      <c r="D575">
        <v>225.25800000000001</v>
      </c>
      <c r="E575">
        <v>6.0789999999999997</v>
      </c>
    </row>
    <row r="576" spans="4:5" x14ac:dyDescent="0.5">
      <c r="D576">
        <v>225.55799999999999</v>
      </c>
      <c r="E576">
        <v>6.09</v>
      </c>
    </row>
    <row r="577" spans="4:5" x14ac:dyDescent="0.5">
      <c r="D577">
        <v>225.839</v>
      </c>
      <c r="E577">
        <v>6.1</v>
      </c>
    </row>
    <row r="578" spans="4:5" x14ac:dyDescent="0.5">
      <c r="D578">
        <v>226.12100000000001</v>
      </c>
      <c r="E578">
        <v>6.1109999999999998</v>
      </c>
    </row>
    <row r="579" spans="4:5" x14ac:dyDescent="0.5">
      <c r="D579">
        <v>226.38499999999999</v>
      </c>
      <c r="E579">
        <v>6.1219999999999999</v>
      </c>
    </row>
    <row r="580" spans="4:5" x14ac:dyDescent="0.5">
      <c r="D580">
        <v>226.648</v>
      </c>
      <c r="E580">
        <v>6.1319999999999997</v>
      </c>
    </row>
    <row r="581" spans="4:5" x14ac:dyDescent="0.5">
      <c r="D581">
        <v>226.89400000000001</v>
      </c>
      <c r="E581">
        <v>6.1429999999999998</v>
      </c>
    </row>
    <row r="582" spans="4:5" x14ac:dyDescent="0.5">
      <c r="D582">
        <v>227.13900000000001</v>
      </c>
      <c r="E582">
        <v>6.1539999999999999</v>
      </c>
    </row>
    <row r="583" spans="4:5" x14ac:dyDescent="0.5">
      <c r="D583">
        <v>227.36600000000001</v>
      </c>
      <c r="E583">
        <v>6.165</v>
      </c>
    </row>
    <row r="584" spans="4:5" x14ac:dyDescent="0.5">
      <c r="D584">
        <v>227.59299999999999</v>
      </c>
      <c r="E584">
        <v>6.1749999999999998</v>
      </c>
    </row>
    <row r="585" spans="4:5" x14ac:dyDescent="0.5">
      <c r="D585">
        <v>227.803</v>
      </c>
      <c r="E585">
        <v>6.1859999999999999</v>
      </c>
    </row>
    <row r="586" spans="4:5" x14ac:dyDescent="0.5">
      <c r="D586">
        <v>228.012</v>
      </c>
      <c r="E586">
        <v>6.1970000000000001</v>
      </c>
    </row>
    <row r="587" spans="4:5" x14ac:dyDescent="0.5">
      <c r="D587">
        <v>228.203</v>
      </c>
      <c r="E587">
        <v>6.2069999999999999</v>
      </c>
    </row>
    <row r="588" spans="4:5" x14ac:dyDescent="0.5">
      <c r="D588">
        <v>228.39400000000001</v>
      </c>
      <c r="E588">
        <v>6.218</v>
      </c>
    </row>
    <row r="589" spans="4:5" x14ac:dyDescent="0.5">
      <c r="D589">
        <v>228.56700000000001</v>
      </c>
      <c r="E589">
        <v>6.2290000000000001</v>
      </c>
    </row>
    <row r="590" spans="4:5" x14ac:dyDescent="0.5">
      <c r="D590">
        <v>228.74</v>
      </c>
      <c r="E590">
        <v>6.2389999999999999</v>
      </c>
    </row>
    <row r="591" spans="4:5" x14ac:dyDescent="0.5">
      <c r="D591">
        <v>228.89599999999999</v>
      </c>
      <c r="E591">
        <v>6.25</v>
      </c>
    </row>
    <row r="592" spans="4:5" x14ac:dyDescent="0.5">
      <c r="D592">
        <v>229.05099999999999</v>
      </c>
      <c r="E592">
        <v>6.2610000000000001</v>
      </c>
    </row>
    <row r="593" spans="4:5" x14ac:dyDescent="0.5">
      <c r="D593">
        <v>229.18799999999999</v>
      </c>
      <c r="E593">
        <v>6.2720000000000002</v>
      </c>
    </row>
    <row r="594" spans="4:5" x14ac:dyDescent="0.5">
      <c r="D594">
        <v>229.32599999999999</v>
      </c>
      <c r="E594">
        <v>6.282</v>
      </c>
    </row>
    <row r="595" spans="4:5" x14ac:dyDescent="0.5">
      <c r="D595">
        <v>229.44499999999999</v>
      </c>
      <c r="E595">
        <v>6.2930000000000001</v>
      </c>
    </row>
    <row r="596" spans="4:5" x14ac:dyDescent="0.5">
      <c r="D596">
        <v>229.565</v>
      </c>
      <c r="E596">
        <v>6.3040000000000003</v>
      </c>
    </row>
    <row r="597" spans="4:5" x14ac:dyDescent="0.5">
      <c r="D597">
        <v>229.667</v>
      </c>
      <c r="E597">
        <v>6.3140000000000001</v>
      </c>
    </row>
    <row r="598" spans="4:5" x14ac:dyDescent="0.5">
      <c r="D598">
        <v>229.76900000000001</v>
      </c>
      <c r="E598">
        <v>6.3250000000000002</v>
      </c>
    </row>
    <row r="599" spans="4:5" x14ac:dyDescent="0.5">
      <c r="D599">
        <v>229.85300000000001</v>
      </c>
      <c r="E599">
        <v>6.3360000000000003</v>
      </c>
    </row>
    <row r="600" spans="4:5" x14ac:dyDescent="0.5">
      <c r="D600">
        <v>229.93700000000001</v>
      </c>
      <c r="E600">
        <v>6.3460000000000001</v>
      </c>
    </row>
    <row r="601" spans="4:5" x14ac:dyDescent="0.5">
      <c r="D601">
        <v>230.00399999999999</v>
      </c>
      <c r="E601">
        <v>6.3570000000000002</v>
      </c>
    </row>
    <row r="602" spans="4:5" x14ac:dyDescent="0.5">
      <c r="D602">
        <v>230.07</v>
      </c>
      <c r="E602">
        <v>6.3680000000000003</v>
      </c>
    </row>
    <row r="603" spans="4:5" x14ac:dyDescent="0.5">
      <c r="D603">
        <v>230.12</v>
      </c>
      <c r="E603">
        <v>6.3789999999999996</v>
      </c>
    </row>
    <row r="604" spans="4:5" x14ac:dyDescent="0.5">
      <c r="D604">
        <v>230.16900000000001</v>
      </c>
      <c r="E604">
        <v>6.3890000000000002</v>
      </c>
    </row>
    <row r="605" spans="4:5" x14ac:dyDescent="0.5">
      <c r="D605">
        <v>230.20099999999999</v>
      </c>
      <c r="E605">
        <v>6.4</v>
      </c>
    </row>
    <row r="606" spans="4:5" x14ac:dyDescent="0.5">
      <c r="D606">
        <v>230.232</v>
      </c>
      <c r="E606">
        <v>6.4109999999999996</v>
      </c>
    </row>
    <row r="607" spans="4:5" x14ac:dyDescent="0.5">
      <c r="D607">
        <v>230.24700000000001</v>
      </c>
      <c r="E607">
        <v>6.4210000000000003</v>
      </c>
    </row>
    <row r="608" spans="4:5" x14ac:dyDescent="0.5">
      <c r="D608">
        <v>230.262</v>
      </c>
      <c r="E608">
        <v>6.4320000000000004</v>
      </c>
    </row>
    <row r="609" spans="4:5" x14ac:dyDescent="0.5">
      <c r="D609">
        <v>230.25899999999999</v>
      </c>
      <c r="E609">
        <v>6.4429999999999996</v>
      </c>
    </row>
    <row r="610" spans="4:5" x14ac:dyDescent="0.5">
      <c r="D610">
        <v>230.256</v>
      </c>
      <c r="E610">
        <v>6.4539999999999997</v>
      </c>
    </row>
    <row r="611" spans="4:5" x14ac:dyDescent="0.5">
      <c r="D611">
        <v>230.23699999999999</v>
      </c>
      <c r="E611">
        <v>6.4640000000000004</v>
      </c>
    </row>
    <row r="612" spans="4:5" x14ac:dyDescent="0.5">
      <c r="D612">
        <v>230.21700000000001</v>
      </c>
      <c r="E612">
        <v>6.4749999999999996</v>
      </c>
    </row>
    <row r="613" spans="4:5" x14ac:dyDescent="0.5">
      <c r="D613">
        <v>230.18</v>
      </c>
      <c r="E613">
        <v>6.4859999999999998</v>
      </c>
    </row>
    <row r="614" spans="4:5" x14ac:dyDescent="0.5">
      <c r="D614">
        <v>230.143</v>
      </c>
      <c r="E614">
        <v>6.4960000000000004</v>
      </c>
    </row>
    <row r="615" spans="4:5" x14ac:dyDescent="0.5">
      <c r="D615">
        <v>230.09</v>
      </c>
      <c r="E615">
        <v>6.5069999999999997</v>
      </c>
    </row>
    <row r="616" spans="4:5" x14ac:dyDescent="0.5">
      <c r="D616">
        <v>230.036</v>
      </c>
      <c r="E616">
        <v>6.5179999999999998</v>
      </c>
    </row>
    <row r="617" spans="4:5" x14ac:dyDescent="0.5">
      <c r="D617">
        <v>229.96600000000001</v>
      </c>
      <c r="E617">
        <v>6.5279999999999996</v>
      </c>
    </row>
    <row r="618" spans="4:5" x14ac:dyDescent="0.5">
      <c r="D618">
        <v>229.89500000000001</v>
      </c>
      <c r="E618">
        <v>6.5389999999999997</v>
      </c>
    </row>
    <row r="619" spans="4:5" x14ac:dyDescent="0.5">
      <c r="D619">
        <v>229.80799999999999</v>
      </c>
      <c r="E619">
        <v>6.55</v>
      </c>
    </row>
    <row r="620" spans="4:5" x14ac:dyDescent="0.5">
      <c r="D620">
        <v>229.721</v>
      </c>
      <c r="E620">
        <v>6.5609999999999999</v>
      </c>
    </row>
    <row r="621" spans="4:5" x14ac:dyDescent="0.5">
      <c r="D621">
        <v>229.61799999999999</v>
      </c>
      <c r="E621">
        <v>6.5709999999999997</v>
      </c>
    </row>
    <row r="622" spans="4:5" x14ac:dyDescent="0.5">
      <c r="D622">
        <v>229.51400000000001</v>
      </c>
      <c r="E622">
        <v>6.5819999999999999</v>
      </c>
    </row>
    <row r="623" spans="4:5" x14ac:dyDescent="0.5">
      <c r="D623">
        <v>229.39400000000001</v>
      </c>
      <c r="E623">
        <v>6.593</v>
      </c>
    </row>
    <row r="624" spans="4:5" x14ac:dyDescent="0.5">
      <c r="D624">
        <v>229.274</v>
      </c>
      <c r="E624">
        <v>6.6029999999999998</v>
      </c>
    </row>
    <row r="625" spans="4:5" x14ac:dyDescent="0.5">
      <c r="D625">
        <v>229.13800000000001</v>
      </c>
      <c r="E625">
        <v>6.6139999999999999</v>
      </c>
    </row>
    <row r="626" spans="4:5" x14ac:dyDescent="0.5">
      <c r="D626">
        <v>229.00200000000001</v>
      </c>
      <c r="E626">
        <v>6.625</v>
      </c>
    </row>
    <row r="627" spans="4:5" x14ac:dyDescent="0.5">
      <c r="D627">
        <v>228.85</v>
      </c>
      <c r="E627">
        <v>6.6349999999999998</v>
      </c>
    </row>
    <row r="628" spans="4:5" x14ac:dyDescent="0.5">
      <c r="D628">
        <v>228.697</v>
      </c>
      <c r="E628">
        <v>6.6459999999999999</v>
      </c>
    </row>
    <row r="629" spans="4:5" x14ac:dyDescent="0.5">
      <c r="D629">
        <v>228.529</v>
      </c>
      <c r="E629">
        <v>6.657</v>
      </c>
    </row>
    <row r="630" spans="4:5" x14ac:dyDescent="0.5">
      <c r="D630">
        <v>228.36099999999999</v>
      </c>
      <c r="E630">
        <v>6.6680000000000001</v>
      </c>
    </row>
    <row r="631" spans="4:5" x14ac:dyDescent="0.5">
      <c r="D631">
        <v>228.17599999999999</v>
      </c>
      <c r="E631">
        <v>6.6779999999999999</v>
      </c>
    </row>
    <row r="632" spans="4:5" x14ac:dyDescent="0.5">
      <c r="D632">
        <v>227.99199999999999</v>
      </c>
      <c r="E632">
        <v>6.6890000000000001</v>
      </c>
    </row>
    <row r="633" spans="4:5" x14ac:dyDescent="0.5">
      <c r="D633">
        <v>227.792</v>
      </c>
      <c r="E633">
        <v>6.7</v>
      </c>
    </row>
    <row r="634" spans="4:5" x14ac:dyDescent="0.5">
      <c r="D634">
        <v>227.59200000000001</v>
      </c>
      <c r="E634">
        <v>6.71</v>
      </c>
    </row>
    <row r="635" spans="4:5" x14ac:dyDescent="0.5">
      <c r="D635">
        <v>227.37700000000001</v>
      </c>
      <c r="E635">
        <v>6.7210000000000001</v>
      </c>
    </row>
    <row r="636" spans="4:5" x14ac:dyDescent="0.5">
      <c r="D636">
        <v>227.161</v>
      </c>
      <c r="E636">
        <v>6.7320000000000002</v>
      </c>
    </row>
    <row r="637" spans="4:5" x14ac:dyDescent="0.5">
      <c r="D637">
        <v>226.93</v>
      </c>
      <c r="E637">
        <v>6.742</v>
      </c>
    </row>
    <row r="638" spans="4:5" x14ac:dyDescent="0.5">
      <c r="D638">
        <v>226.7</v>
      </c>
      <c r="E638">
        <v>6.7530000000000001</v>
      </c>
    </row>
    <row r="639" spans="4:5" x14ac:dyDescent="0.5">
      <c r="D639">
        <v>226.453</v>
      </c>
      <c r="E639">
        <v>6.7640000000000002</v>
      </c>
    </row>
    <row r="640" spans="4:5" x14ac:dyDescent="0.5">
      <c r="D640">
        <v>226.20699999999999</v>
      </c>
      <c r="E640">
        <v>6.7750000000000004</v>
      </c>
    </row>
    <row r="641" spans="4:5" x14ac:dyDescent="0.5">
      <c r="D641">
        <v>225.946</v>
      </c>
      <c r="E641">
        <v>6.7850000000000001</v>
      </c>
    </row>
    <row r="642" spans="4:5" x14ac:dyDescent="0.5">
      <c r="D642">
        <v>225.684</v>
      </c>
      <c r="E642">
        <v>6.7960000000000003</v>
      </c>
    </row>
    <row r="643" spans="4:5" x14ac:dyDescent="0.5">
      <c r="D643">
        <v>225.40799999999999</v>
      </c>
      <c r="E643">
        <v>6.8070000000000004</v>
      </c>
    </row>
    <row r="644" spans="4:5" x14ac:dyDescent="0.5">
      <c r="D644">
        <v>225.13200000000001</v>
      </c>
      <c r="E644">
        <v>6.8170000000000002</v>
      </c>
    </row>
    <row r="645" spans="4:5" x14ac:dyDescent="0.5">
      <c r="D645">
        <v>224.84</v>
      </c>
      <c r="E645">
        <v>6.8280000000000003</v>
      </c>
    </row>
    <row r="646" spans="4:5" x14ac:dyDescent="0.5">
      <c r="D646">
        <v>224.54900000000001</v>
      </c>
      <c r="E646">
        <v>6.8390000000000004</v>
      </c>
    </row>
    <row r="647" spans="4:5" x14ac:dyDescent="0.5">
      <c r="D647">
        <v>224.24299999999999</v>
      </c>
      <c r="E647">
        <v>6.8490000000000002</v>
      </c>
    </row>
    <row r="648" spans="4:5" x14ac:dyDescent="0.5">
      <c r="D648">
        <v>223.93799999999999</v>
      </c>
      <c r="E648">
        <v>6.86</v>
      </c>
    </row>
    <row r="649" spans="4:5" x14ac:dyDescent="0.5">
      <c r="D649">
        <v>223.61699999999999</v>
      </c>
      <c r="E649">
        <v>6.8710000000000004</v>
      </c>
    </row>
    <row r="650" spans="4:5" x14ac:dyDescent="0.5">
      <c r="D650">
        <v>223.297</v>
      </c>
      <c r="E650">
        <v>6.8819999999999997</v>
      </c>
    </row>
    <row r="651" spans="4:5" x14ac:dyDescent="0.5">
      <c r="D651">
        <v>222.96199999999999</v>
      </c>
      <c r="E651">
        <v>6.8920000000000003</v>
      </c>
    </row>
    <row r="652" spans="4:5" x14ac:dyDescent="0.5">
      <c r="D652">
        <v>222.62700000000001</v>
      </c>
      <c r="E652">
        <v>6.9029999999999996</v>
      </c>
    </row>
    <row r="653" spans="4:5" x14ac:dyDescent="0.5">
      <c r="D653">
        <v>222.27799999999999</v>
      </c>
      <c r="E653">
        <v>6.9139999999999997</v>
      </c>
    </row>
    <row r="654" spans="4:5" x14ac:dyDescent="0.5">
      <c r="D654">
        <v>221.93</v>
      </c>
      <c r="E654">
        <v>6.9240000000000004</v>
      </c>
    </row>
    <row r="655" spans="4:5" x14ac:dyDescent="0.5">
      <c r="D655">
        <v>221.56700000000001</v>
      </c>
      <c r="E655">
        <v>6.9349999999999996</v>
      </c>
    </row>
    <row r="656" spans="4:5" x14ac:dyDescent="0.5">
      <c r="D656">
        <v>221.20400000000001</v>
      </c>
      <c r="E656">
        <v>6.9459999999999997</v>
      </c>
    </row>
    <row r="657" spans="4:5" x14ac:dyDescent="0.5">
      <c r="D657">
        <v>220.827</v>
      </c>
      <c r="E657">
        <v>6.9560000000000004</v>
      </c>
    </row>
    <row r="658" spans="4:5" x14ac:dyDescent="0.5">
      <c r="D658">
        <v>220.45099999999999</v>
      </c>
      <c r="E658">
        <v>6.9669999999999996</v>
      </c>
    </row>
    <row r="659" spans="4:5" x14ac:dyDescent="0.5">
      <c r="D659">
        <v>220.06</v>
      </c>
      <c r="E659">
        <v>6.9779999999999998</v>
      </c>
    </row>
    <row r="660" spans="4:5" x14ac:dyDescent="0.5">
      <c r="D660">
        <v>219.67</v>
      </c>
      <c r="E660">
        <v>6.9889999999999999</v>
      </c>
    </row>
    <row r="661" spans="4:5" x14ac:dyDescent="0.5">
      <c r="D661">
        <v>219.26599999999999</v>
      </c>
      <c r="E661">
        <v>6.9989999999999997</v>
      </c>
    </row>
    <row r="662" spans="4:5" x14ac:dyDescent="0.5">
      <c r="D662">
        <v>218.86199999999999</v>
      </c>
      <c r="E662">
        <v>7.01</v>
      </c>
    </row>
    <row r="663" spans="4:5" x14ac:dyDescent="0.5">
      <c r="D663">
        <v>218.44499999999999</v>
      </c>
      <c r="E663">
        <v>7.0209999999999999</v>
      </c>
    </row>
    <row r="664" spans="4:5" x14ac:dyDescent="0.5">
      <c r="D664">
        <v>218.02799999999999</v>
      </c>
      <c r="E664">
        <v>7.0309999999999997</v>
      </c>
    </row>
    <row r="665" spans="4:5" x14ac:dyDescent="0.5">
      <c r="D665">
        <v>217.59800000000001</v>
      </c>
      <c r="E665">
        <v>7.0419999999999998</v>
      </c>
    </row>
    <row r="666" spans="4:5" x14ac:dyDescent="0.5">
      <c r="D666">
        <v>217.16800000000001</v>
      </c>
      <c r="E666">
        <v>7.0529999999999999</v>
      </c>
    </row>
    <row r="667" spans="4:5" x14ac:dyDescent="0.5">
      <c r="D667">
        <v>216.72499999999999</v>
      </c>
      <c r="E667">
        <v>7.0640000000000001</v>
      </c>
    </row>
    <row r="668" spans="4:5" x14ac:dyDescent="0.5">
      <c r="D668">
        <v>216.28200000000001</v>
      </c>
      <c r="E668">
        <v>7.0739999999999998</v>
      </c>
    </row>
    <row r="669" spans="4:5" x14ac:dyDescent="0.5">
      <c r="D669">
        <v>215.82599999999999</v>
      </c>
      <c r="E669">
        <v>7.085</v>
      </c>
    </row>
    <row r="670" spans="4:5" x14ac:dyDescent="0.5">
      <c r="D670">
        <v>215.37</v>
      </c>
      <c r="E670">
        <v>7.0960000000000001</v>
      </c>
    </row>
    <row r="671" spans="4:5" x14ac:dyDescent="0.5">
      <c r="D671">
        <v>214.90100000000001</v>
      </c>
      <c r="E671">
        <v>7.1059999999999999</v>
      </c>
    </row>
    <row r="672" spans="4:5" x14ac:dyDescent="0.5">
      <c r="D672">
        <v>214.43299999999999</v>
      </c>
      <c r="E672">
        <v>7.117</v>
      </c>
    </row>
    <row r="673" spans="4:5" x14ac:dyDescent="0.5">
      <c r="D673">
        <v>213.952</v>
      </c>
      <c r="E673">
        <v>7.1280000000000001</v>
      </c>
    </row>
    <row r="674" spans="4:5" x14ac:dyDescent="0.5">
      <c r="D674">
        <v>213.471</v>
      </c>
      <c r="E674">
        <v>7.1379999999999999</v>
      </c>
    </row>
    <row r="675" spans="4:5" x14ac:dyDescent="0.5">
      <c r="D675">
        <v>212.97800000000001</v>
      </c>
      <c r="E675">
        <v>7.149</v>
      </c>
    </row>
    <row r="676" spans="4:5" x14ac:dyDescent="0.5">
      <c r="D676">
        <v>212.48400000000001</v>
      </c>
      <c r="E676">
        <v>7.16</v>
      </c>
    </row>
    <row r="677" spans="4:5" x14ac:dyDescent="0.5">
      <c r="D677">
        <v>211.97900000000001</v>
      </c>
      <c r="E677">
        <v>7.1710000000000003</v>
      </c>
    </row>
    <row r="678" spans="4:5" x14ac:dyDescent="0.5">
      <c r="D678">
        <v>211.47399999999999</v>
      </c>
      <c r="E678">
        <v>7.181</v>
      </c>
    </row>
    <row r="679" spans="4:5" x14ac:dyDescent="0.5">
      <c r="D679">
        <v>210.95699999999999</v>
      </c>
      <c r="E679">
        <v>7.1920000000000002</v>
      </c>
    </row>
    <row r="680" spans="4:5" x14ac:dyDescent="0.5">
      <c r="D680">
        <v>210.44</v>
      </c>
      <c r="E680">
        <v>7.2030000000000003</v>
      </c>
    </row>
    <row r="681" spans="4:5" x14ac:dyDescent="0.5">
      <c r="D681">
        <v>209.911</v>
      </c>
      <c r="E681">
        <v>7.2130000000000001</v>
      </c>
    </row>
    <row r="682" spans="4:5" x14ac:dyDescent="0.5">
      <c r="D682">
        <v>209.38300000000001</v>
      </c>
      <c r="E682">
        <v>7.2240000000000002</v>
      </c>
    </row>
    <row r="683" spans="4:5" x14ac:dyDescent="0.5">
      <c r="D683">
        <v>208.84299999999999</v>
      </c>
      <c r="E683">
        <v>7.2350000000000003</v>
      </c>
    </row>
    <row r="684" spans="4:5" x14ac:dyDescent="0.5">
      <c r="D684">
        <v>208.30199999999999</v>
      </c>
      <c r="E684">
        <v>7.2450000000000001</v>
      </c>
    </row>
    <row r="685" spans="4:5" x14ac:dyDescent="0.5">
      <c r="D685">
        <v>207.751</v>
      </c>
      <c r="E685">
        <v>7.2560000000000002</v>
      </c>
    </row>
    <row r="686" spans="4:5" x14ac:dyDescent="0.5">
      <c r="D686">
        <v>207.2</v>
      </c>
      <c r="E686">
        <v>7.2670000000000003</v>
      </c>
    </row>
    <row r="687" spans="4:5" x14ac:dyDescent="0.5">
      <c r="D687">
        <v>206.637</v>
      </c>
      <c r="E687">
        <v>7.2779999999999996</v>
      </c>
    </row>
    <row r="688" spans="4:5" x14ac:dyDescent="0.5">
      <c r="D688">
        <v>206.07499999999999</v>
      </c>
      <c r="E688">
        <v>7.2880000000000003</v>
      </c>
    </row>
    <row r="689" spans="4:5" x14ac:dyDescent="0.5">
      <c r="D689">
        <v>205.501</v>
      </c>
      <c r="E689">
        <v>7.2990000000000004</v>
      </c>
    </row>
    <row r="690" spans="4:5" x14ac:dyDescent="0.5">
      <c r="D690">
        <v>204.928</v>
      </c>
      <c r="E690">
        <v>7.31</v>
      </c>
    </row>
    <row r="691" spans="4:5" x14ac:dyDescent="0.5">
      <c r="D691">
        <v>204.34399999999999</v>
      </c>
      <c r="E691">
        <v>7.32</v>
      </c>
    </row>
    <row r="692" spans="4:5" x14ac:dyDescent="0.5">
      <c r="D692">
        <v>203.76</v>
      </c>
      <c r="E692">
        <v>7.3310000000000004</v>
      </c>
    </row>
    <row r="693" spans="4:5" x14ac:dyDescent="0.5">
      <c r="D693">
        <v>203.16499999999999</v>
      </c>
      <c r="E693">
        <v>7.3419999999999996</v>
      </c>
    </row>
    <row r="694" spans="4:5" x14ac:dyDescent="0.5">
      <c r="D694">
        <v>202.571</v>
      </c>
      <c r="E694">
        <v>7.3520000000000003</v>
      </c>
    </row>
    <row r="695" spans="4:5" x14ac:dyDescent="0.5">
      <c r="D695">
        <v>201.96600000000001</v>
      </c>
      <c r="E695">
        <v>7.3630000000000004</v>
      </c>
    </row>
    <row r="696" spans="4:5" x14ac:dyDescent="0.5">
      <c r="D696">
        <v>201.36099999999999</v>
      </c>
      <c r="E696">
        <v>7.3739999999999997</v>
      </c>
    </row>
    <row r="697" spans="4:5" x14ac:dyDescent="0.5">
      <c r="D697">
        <v>200.74600000000001</v>
      </c>
      <c r="E697">
        <v>7.3849999999999998</v>
      </c>
    </row>
    <row r="698" spans="4:5" x14ac:dyDescent="0.5">
      <c r="D698">
        <v>200.131</v>
      </c>
      <c r="E698">
        <v>7.3949999999999996</v>
      </c>
    </row>
    <row r="699" spans="4:5" x14ac:dyDescent="0.5">
      <c r="D699">
        <v>199.506</v>
      </c>
      <c r="E699">
        <v>7.4059999999999997</v>
      </c>
    </row>
    <row r="700" spans="4:5" x14ac:dyDescent="0.5">
      <c r="D700">
        <v>198.881</v>
      </c>
      <c r="E700">
        <v>7.4169999999999998</v>
      </c>
    </row>
    <row r="701" spans="4:5" x14ac:dyDescent="0.5">
      <c r="D701">
        <v>198.24700000000001</v>
      </c>
      <c r="E701">
        <v>7.4269999999999996</v>
      </c>
    </row>
    <row r="702" spans="4:5" x14ac:dyDescent="0.5">
      <c r="D702">
        <v>197.61199999999999</v>
      </c>
      <c r="E702">
        <v>7.4379999999999997</v>
      </c>
    </row>
    <row r="703" spans="4:5" x14ac:dyDescent="0.5">
      <c r="D703">
        <v>196.96799999999999</v>
      </c>
      <c r="E703">
        <v>7.4489999999999998</v>
      </c>
    </row>
    <row r="704" spans="4:5" x14ac:dyDescent="0.5">
      <c r="D704">
        <v>196.32400000000001</v>
      </c>
      <c r="E704">
        <v>7.4589999999999996</v>
      </c>
    </row>
    <row r="705" spans="4:5" x14ac:dyDescent="0.5">
      <c r="D705">
        <v>195.67099999999999</v>
      </c>
      <c r="E705">
        <v>7.47</v>
      </c>
    </row>
    <row r="706" spans="4:5" x14ac:dyDescent="0.5">
      <c r="D706">
        <v>195.017</v>
      </c>
      <c r="E706">
        <v>7.4809999999999999</v>
      </c>
    </row>
    <row r="707" spans="4:5" x14ac:dyDescent="0.5">
      <c r="D707">
        <v>194.35499999999999</v>
      </c>
      <c r="E707">
        <v>7.492</v>
      </c>
    </row>
    <row r="708" spans="4:5" x14ac:dyDescent="0.5">
      <c r="D708">
        <v>193.69200000000001</v>
      </c>
      <c r="E708">
        <v>7.5019999999999998</v>
      </c>
    </row>
    <row r="709" spans="4:5" x14ac:dyDescent="0.5">
      <c r="D709">
        <v>193.02099999999999</v>
      </c>
      <c r="E709">
        <v>7.5129999999999999</v>
      </c>
    </row>
    <row r="710" spans="4:5" x14ac:dyDescent="0.5">
      <c r="D710">
        <v>192.35</v>
      </c>
      <c r="E710">
        <v>7.524</v>
      </c>
    </row>
    <row r="711" spans="4:5" x14ac:dyDescent="0.5">
      <c r="D711">
        <v>191.66900000000001</v>
      </c>
      <c r="E711">
        <v>7.5339999999999998</v>
      </c>
    </row>
    <row r="712" spans="4:5" x14ac:dyDescent="0.5">
      <c r="D712">
        <v>190.989</v>
      </c>
      <c r="E712">
        <v>7.5449999999999999</v>
      </c>
    </row>
    <row r="713" spans="4:5" x14ac:dyDescent="0.5">
      <c r="D713">
        <v>190.30099999999999</v>
      </c>
      <c r="E713">
        <v>7.556</v>
      </c>
    </row>
    <row r="714" spans="4:5" x14ac:dyDescent="0.5">
      <c r="D714">
        <v>189.61199999999999</v>
      </c>
      <c r="E714">
        <v>7.5659999999999998</v>
      </c>
    </row>
    <row r="715" spans="4:5" x14ac:dyDescent="0.5">
      <c r="D715">
        <v>188.91499999999999</v>
      </c>
      <c r="E715">
        <v>7.577</v>
      </c>
    </row>
    <row r="716" spans="4:5" x14ac:dyDescent="0.5">
      <c r="D716">
        <v>188.21799999999999</v>
      </c>
      <c r="E716">
        <v>7.5880000000000001</v>
      </c>
    </row>
    <row r="717" spans="4:5" x14ac:dyDescent="0.5">
      <c r="D717">
        <v>187.51300000000001</v>
      </c>
      <c r="E717">
        <v>7.5990000000000002</v>
      </c>
    </row>
    <row r="718" spans="4:5" x14ac:dyDescent="0.5">
      <c r="D718">
        <v>186.80799999999999</v>
      </c>
      <c r="E718">
        <v>7.609</v>
      </c>
    </row>
    <row r="719" spans="4:5" x14ac:dyDescent="0.5">
      <c r="D719">
        <v>186.095</v>
      </c>
      <c r="E719">
        <v>7.62</v>
      </c>
    </row>
    <row r="720" spans="4:5" x14ac:dyDescent="0.5">
      <c r="D720">
        <v>185.38200000000001</v>
      </c>
      <c r="E720">
        <v>7.6310000000000002</v>
      </c>
    </row>
    <row r="721" spans="4:5" x14ac:dyDescent="0.5">
      <c r="D721">
        <v>184.661</v>
      </c>
      <c r="E721">
        <v>7.641</v>
      </c>
    </row>
    <row r="722" spans="4:5" x14ac:dyDescent="0.5">
      <c r="D722">
        <v>183.941</v>
      </c>
      <c r="E722">
        <v>7.6520000000000001</v>
      </c>
    </row>
    <row r="723" spans="4:5" x14ac:dyDescent="0.5">
      <c r="D723">
        <v>183.21199999999999</v>
      </c>
      <c r="E723">
        <v>7.6630000000000003</v>
      </c>
    </row>
    <row r="724" spans="4:5" x14ac:dyDescent="0.5">
      <c r="D724">
        <v>182.48400000000001</v>
      </c>
      <c r="E724">
        <v>7.6740000000000004</v>
      </c>
    </row>
    <row r="725" spans="4:5" x14ac:dyDescent="0.5">
      <c r="D725">
        <v>181.749</v>
      </c>
      <c r="E725">
        <v>7.6840000000000002</v>
      </c>
    </row>
    <row r="726" spans="4:5" x14ac:dyDescent="0.5">
      <c r="D726">
        <v>181.01300000000001</v>
      </c>
      <c r="E726">
        <v>7.6950000000000003</v>
      </c>
    </row>
    <row r="727" spans="4:5" x14ac:dyDescent="0.5">
      <c r="D727">
        <v>180.27099999999999</v>
      </c>
      <c r="E727">
        <v>7.7060000000000004</v>
      </c>
    </row>
    <row r="728" spans="4:5" x14ac:dyDescent="0.5">
      <c r="D728">
        <v>179.52799999999999</v>
      </c>
      <c r="E728">
        <v>7.7160000000000002</v>
      </c>
    </row>
    <row r="729" spans="4:5" x14ac:dyDescent="0.5">
      <c r="D729">
        <v>178.77799999999999</v>
      </c>
      <c r="E729">
        <v>7.7270000000000003</v>
      </c>
    </row>
    <row r="730" spans="4:5" x14ac:dyDescent="0.5">
      <c r="D730">
        <v>178.029</v>
      </c>
      <c r="E730">
        <v>7.7380000000000004</v>
      </c>
    </row>
    <row r="731" spans="4:5" x14ac:dyDescent="0.5">
      <c r="D731">
        <v>177.273</v>
      </c>
      <c r="E731">
        <v>7.7480000000000002</v>
      </c>
    </row>
    <row r="732" spans="4:5" x14ac:dyDescent="0.5">
      <c r="D732">
        <v>176.51599999999999</v>
      </c>
      <c r="E732">
        <v>7.7590000000000003</v>
      </c>
    </row>
    <row r="733" spans="4:5" x14ac:dyDescent="0.5">
      <c r="D733">
        <v>175.75399999999999</v>
      </c>
      <c r="E733">
        <v>7.77</v>
      </c>
    </row>
    <row r="734" spans="4:5" x14ac:dyDescent="0.5">
      <c r="D734">
        <v>174.99100000000001</v>
      </c>
      <c r="E734">
        <v>7.7809999999999997</v>
      </c>
    </row>
    <row r="735" spans="4:5" x14ac:dyDescent="0.5">
      <c r="D735">
        <v>174.221</v>
      </c>
      <c r="E735">
        <v>7.7910000000000004</v>
      </c>
    </row>
    <row r="736" spans="4:5" x14ac:dyDescent="0.5">
      <c r="D736">
        <v>173.452</v>
      </c>
      <c r="E736">
        <v>7.8019999999999996</v>
      </c>
    </row>
    <row r="737" spans="4:5" x14ac:dyDescent="0.5">
      <c r="D737">
        <v>172.67699999999999</v>
      </c>
      <c r="E737">
        <v>7.8129999999999997</v>
      </c>
    </row>
    <row r="738" spans="4:5" x14ac:dyDescent="0.5">
      <c r="D738">
        <v>171.90199999999999</v>
      </c>
      <c r="E738">
        <v>7.8230000000000004</v>
      </c>
    </row>
    <row r="739" spans="4:5" x14ac:dyDescent="0.5">
      <c r="D739">
        <v>171.12100000000001</v>
      </c>
      <c r="E739">
        <v>7.8339999999999996</v>
      </c>
    </row>
    <row r="740" spans="4:5" x14ac:dyDescent="0.5">
      <c r="D740">
        <v>170.339</v>
      </c>
      <c r="E740">
        <v>7.8449999999999998</v>
      </c>
    </row>
    <row r="741" spans="4:5" x14ac:dyDescent="0.5">
      <c r="D741">
        <v>169.553</v>
      </c>
      <c r="E741">
        <v>7.8550000000000004</v>
      </c>
    </row>
    <row r="742" spans="4:5" x14ac:dyDescent="0.5">
      <c r="D742">
        <v>168.76599999999999</v>
      </c>
      <c r="E742">
        <v>7.8659999999999997</v>
      </c>
    </row>
    <row r="743" spans="4:5" x14ac:dyDescent="0.5">
      <c r="D743">
        <v>167.97300000000001</v>
      </c>
      <c r="E743">
        <v>7.8769999999999998</v>
      </c>
    </row>
    <row r="744" spans="4:5" x14ac:dyDescent="0.5">
      <c r="D744">
        <v>167.18100000000001</v>
      </c>
      <c r="E744">
        <v>7.8879999999999999</v>
      </c>
    </row>
    <row r="745" spans="4:5" x14ac:dyDescent="0.5">
      <c r="D745">
        <v>166.38300000000001</v>
      </c>
      <c r="E745">
        <v>7.8979999999999997</v>
      </c>
    </row>
    <row r="746" spans="4:5" x14ac:dyDescent="0.5">
      <c r="D746">
        <v>165.58500000000001</v>
      </c>
      <c r="E746">
        <v>7.9089999999999998</v>
      </c>
    </row>
    <row r="747" spans="4:5" x14ac:dyDescent="0.5">
      <c r="D747">
        <v>164.78200000000001</v>
      </c>
      <c r="E747">
        <v>7.92</v>
      </c>
    </row>
    <row r="748" spans="4:5" x14ac:dyDescent="0.5">
      <c r="D748">
        <v>163.97900000000001</v>
      </c>
      <c r="E748">
        <v>7.93</v>
      </c>
    </row>
    <row r="749" spans="4:5" x14ac:dyDescent="0.5">
      <c r="D749">
        <v>163.172</v>
      </c>
      <c r="E749">
        <v>7.9409999999999998</v>
      </c>
    </row>
    <row r="750" spans="4:5" x14ac:dyDescent="0.5">
      <c r="D750">
        <v>162.364</v>
      </c>
      <c r="E750">
        <v>7.952</v>
      </c>
    </row>
    <row r="751" spans="4:5" x14ac:dyDescent="0.5">
      <c r="D751">
        <v>161.55099999999999</v>
      </c>
      <c r="E751">
        <v>7.9619999999999997</v>
      </c>
    </row>
    <row r="752" spans="4:5" x14ac:dyDescent="0.5">
      <c r="D752">
        <v>160.739</v>
      </c>
      <c r="E752">
        <v>7.9729999999999999</v>
      </c>
    </row>
    <row r="753" spans="4:5" x14ac:dyDescent="0.5">
      <c r="D753">
        <v>159.922</v>
      </c>
      <c r="E753">
        <v>7.984</v>
      </c>
    </row>
    <row r="754" spans="4:5" x14ac:dyDescent="0.5">
      <c r="D754">
        <v>159.10400000000001</v>
      </c>
      <c r="E754">
        <v>7.9950000000000001</v>
      </c>
    </row>
    <row r="755" spans="4:5" x14ac:dyDescent="0.5">
      <c r="D755">
        <v>158.28299999999999</v>
      </c>
      <c r="E755">
        <v>8.0050000000000008</v>
      </c>
    </row>
    <row r="756" spans="4:5" x14ac:dyDescent="0.5">
      <c r="D756">
        <v>157.46100000000001</v>
      </c>
      <c r="E756">
        <v>8.016</v>
      </c>
    </row>
    <row r="757" spans="4:5" x14ac:dyDescent="0.5">
      <c r="D757">
        <v>156.636</v>
      </c>
      <c r="E757">
        <v>8.0269999999999992</v>
      </c>
    </row>
    <row r="758" spans="4:5" x14ac:dyDescent="0.5">
      <c r="D758">
        <v>155.81</v>
      </c>
      <c r="E758">
        <v>8.0370000000000008</v>
      </c>
    </row>
    <row r="759" spans="4:5" x14ac:dyDescent="0.5">
      <c r="D759">
        <v>154.98099999999999</v>
      </c>
      <c r="E759">
        <v>8.048</v>
      </c>
    </row>
    <row r="760" spans="4:5" x14ac:dyDescent="0.5">
      <c r="D760">
        <v>154.15199999999999</v>
      </c>
      <c r="E760">
        <v>8.0589999999999993</v>
      </c>
    </row>
    <row r="761" spans="4:5" x14ac:dyDescent="0.5">
      <c r="D761">
        <v>153.31800000000001</v>
      </c>
      <c r="E761">
        <v>8.0690000000000008</v>
      </c>
    </row>
    <row r="762" spans="4:5" x14ac:dyDescent="0.5">
      <c r="D762">
        <v>152.48500000000001</v>
      </c>
      <c r="E762">
        <v>8.08</v>
      </c>
    </row>
    <row r="763" spans="4:5" x14ac:dyDescent="0.5">
      <c r="D763">
        <v>151.648</v>
      </c>
      <c r="E763">
        <v>8.0909999999999993</v>
      </c>
    </row>
    <row r="764" spans="4:5" x14ac:dyDescent="0.5">
      <c r="D764">
        <v>150.81</v>
      </c>
      <c r="E764">
        <v>8.1020000000000003</v>
      </c>
    </row>
    <row r="765" spans="4:5" x14ac:dyDescent="0.5">
      <c r="D765">
        <v>149.97</v>
      </c>
      <c r="E765">
        <v>8.1120000000000001</v>
      </c>
    </row>
    <row r="766" spans="4:5" x14ac:dyDescent="0.5">
      <c r="D766">
        <v>149.12899999999999</v>
      </c>
      <c r="E766">
        <v>8.1229999999999993</v>
      </c>
    </row>
    <row r="767" spans="4:5" x14ac:dyDescent="0.5">
      <c r="D767">
        <v>148.286</v>
      </c>
      <c r="E767">
        <v>8.1340000000000003</v>
      </c>
    </row>
    <row r="768" spans="4:5" x14ac:dyDescent="0.5">
      <c r="D768">
        <v>147.44200000000001</v>
      </c>
      <c r="E768">
        <v>8.1440000000000001</v>
      </c>
    </row>
    <row r="769" spans="4:5" x14ac:dyDescent="0.5">
      <c r="D769">
        <v>146.596</v>
      </c>
      <c r="E769">
        <v>8.1549999999999994</v>
      </c>
    </row>
    <row r="770" spans="4:5" x14ac:dyDescent="0.5">
      <c r="D770">
        <v>145.749</v>
      </c>
      <c r="E770">
        <v>8.1660000000000004</v>
      </c>
    </row>
    <row r="771" spans="4:5" x14ac:dyDescent="0.5">
      <c r="D771">
        <v>144.9</v>
      </c>
      <c r="E771">
        <v>8.1760000000000002</v>
      </c>
    </row>
    <row r="772" spans="4:5" x14ac:dyDescent="0.5">
      <c r="D772">
        <v>144.05000000000001</v>
      </c>
      <c r="E772">
        <v>8.1869999999999994</v>
      </c>
    </row>
    <row r="773" spans="4:5" x14ac:dyDescent="0.5">
      <c r="D773">
        <v>143.19800000000001</v>
      </c>
      <c r="E773">
        <v>8.1980000000000004</v>
      </c>
    </row>
    <row r="774" spans="4:5" x14ac:dyDescent="0.5">
      <c r="D774">
        <v>142.346</v>
      </c>
      <c r="E774">
        <v>8.2089999999999996</v>
      </c>
    </row>
    <row r="775" spans="4:5" x14ac:dyDescent="0.5">
      <c r="D775">
        <v>141.49199999999999</v>
      </c>
      <c r="E775">
        <v>8.2189999999999994</v>
      </c>
    </row>
    <row r="776" spans="4:5" x14ac:dyDescent="0.5">
      <c r="D776">
        <v>140.637</v>
      </c>
      <c r="E776">
        <v>8.23</v>
      </c>
    </row>
    <row r="777" spans="4:5" x14ac:dyDescent="0.5">
      <c r="D777">
        <v>139.78</v>
      </c>
      <c r="E777">
        <v>8.2409999999999997</v>
      </c>
    </row>
    <row r="778" spans="4:5" x14ac:dyDescent="0.5">
      <c r="D778">
        <v>138.92400000000001</v>
      </c>
      <c r="E778">
        <v>8.2509999999999994</v>
      </c>
    </row>
    <row r="779" spans="4:5" x14ac:dyDescent="0.5">
      <c r="D779">
        <v>138.065</v>
      </c>
      <c r="E779">
        <v>8.2620000000000005</v>
      </c>
    </row>
    <row r="780" spans="4:5" x14ac:dyDescent="0.5">
      <c r="D780">
        <v>137.20599999999999</v>
      </c>
      <c r="E780">
        <v>8.2729999999999997</v>
      </c>
    </row>
    <row r="781" spans="4:5" x14ac:dyDescent="0.5">
      <c r="D781">
        <v>136.346</v>
      </c>
      <c r="E781">
        <v>8.2840000000000007</v>
      </c>
    </row>
    <row r="782" spans="4:5" x14ac:dyDescent="0.5">
      <c r="D782">
        <v>135.48599999999999</v>
      </c>
      <c r="E782">
        <v>8.2940000000000005</v>
      </c>
    </row>
    <row r="783" spans="4:5" x14ac:dyDescent="0.5">
      <c r="D783">
        <v>134.62299999999999</v>
      </c>
      <c r="E783">
        <v>8.3049999999999997</v>
      </c>
    </row>
    <row r="784" spans="4:5" x14ac:dyDescent="0.5">
      <c r="D784">
        <v>133.761</v>
      </c>
      <c r="E784">
        <v>8.3160000000000007</v>
      </c>
    </row>
    <row r="785" spans="4:5" x14ac:dyDescent="0.5">
      <c r="D785">
        <v>132.89699999999999</v>
      </c>
      <c r="E785">
        <v>8.3260000000000005</v>
      </c>
    </row>
    <row r="786" spans="4:5" x14ac:dyDescent="0.5">
      <c r="D786">
        <v>132.03200000000001</v>
      </c>
      <c r="E786">
        <v>8.3369999999999997</v>
      </c>
    </row>
    <row r="787" spans="4:5" x14ac:dyDescent="0.5">
      <c r="D787">
        <v>131.166</v>
      </c>
      <c r="E787">
        <v>8.3480000000000008</v>
      </c>
    </row>
    <row r="788" spans="4:5" x14ac:dyDescent="0.5">
      <c r="D788">
        <v>130.30099999999999</v>
      </c>
      <c r="E788">
        <v>8.3580000000000005</v>
      </c>
    </row>
    <row r="789" spans="4:5" x14ac:dyDescent="0.5">
      <c r="D789">
        <v>129.434</v>
      </c>
      <c r="E789">
        <v>8.3689999999999998</v>
      </c>
    </row>
    <row r="790" spans="4:5" x14ac:dyDescent="0.5">
      <c r="D790">
        <v>128.56800000000001</v>
      </c>
      <c r="E790">
        <v>8.3800000000000008</v>
      </c>
    </row>
    <row r="791" spans="4:5" x14ac:dyDescent="0.5">
      <c r="D791">
        <v>127.7</v>
      </c>
      <c r="E791">
        <v>8.391</v>
      </c>
    </row>
    <row r="792" spans="4:5" x14ac:dyDescent="0.5">
      <c r="D792">
        <v>126.833</v>
      </c>
      <c r="E792">
        <v>8.4009999999999998</v>
      </c>
    </row>
    <row r="793" spans="4:5" x14ac:dyDescent="0.5">
      <c r="D793">
        <v>125.965</v>
      </c>
      <c r="E793">
        <v>8.4120000000000008</v>
      </c>
    </row>
    <row r="794" spans="4:5" x14ac:dyDescent="0.5">
      <c r="D794">
        <v>125.096</v>
      </c>
      <c r="E794">
        <v>8.423</v>
      </c>
    </row>
    <row r="795" spans="4:5" x14ac:dyDescent="0.5">
      <c r="D795">
        <v>124.227</v>
      </c>
      <c r="E795">
        <v>8.4329999999999998</v>
      </c>
    </row>
    <row r="796" spans="4:5" x14ac:dyDescent="0.5">
      <c r="D796">
        <v>123.358</v>
      </c>
      <c r="E796">
        <v>8.4440000000000008</v>
      </c>
    </row>
    <row r="797" spans="4:5" x14ac:dyDescent="0.5">
      <c r="D797">
        <v>122.49</v>
      </c>
      <c r="E797">
        <v>8.4550000000000001</v>
      </c>
    </row>
    <row r="798" spans="4:5" x14ac:dyDescent="0.5">
      <c r="D798">
        <v>121.621</v>
      </c>
      <c r="E798">
        <v>8.4649999999999999</v>
      </c>
    </row>
    <row r="799" spans="4:5" x14ac:dyDescent="0.5">
      <c r="D799">
        <v>120.752</v>
      </c>
      <c r="E799">
        <v>8.4760000000000009</v>
      </c>
    </row>
    <row r="800" spans="4:5" x14ac:dyDescent="0.5">
      <c r="D800">
        <v>119.88200000000001</v>
      </c>
      <c r="E800">
        <v>8.4870000000000001</v>
      </c>
    </row>
    <row r="801" spans="4:5" x14ac:dyDescent="0.5">
      <c r="D801">
        <v>119.012</v>
      </c>
      <c r="E801">
        <v>8.4979999999999993</v>
      </c>
    </row>
    <row r="802" spans="4:5" x14ac:dyDescent="0.5">
      <c r="D802">
        <v>118.143</v>
      </c>
      <c r="E802">
        <v>8.5079999999999991</v>
      </c>
    </row>
    <row r="803" spans="4:5" x14ac:dyDescent="0.5">
      <c r="D803">
        <v>117.27200000000001</v>
      </c>
      <c r="E803">
        <v>8.5190000000000001</v>
      </c>
    </row>
    <row r="804" spans="4:5" x14ac:dyDescent="0.5">
      <c r="D804">
        <v>116.401</v>
      </c>
      <c r="E804">
        <v>8.5299999999999994</v>
      </c>
    </row>
    <row r="805" spans="4:5" x14ac:dyDescent="0.5">
      <c r="D805">
        <v>115.532</v>
      </c>
      <c r="E805">
        <v>8.5399999999999991</v>
      </c>
    </row>
    <row r="806" spans="4:5" x14ac:dyDescent="0.5">
      <c r="D806">
        <v>114.663</v>
      </c>
      <c r="E806">
        <v>8.5510000000000002</v>
      </c>
    </row>
    <row r="807" spans="4:5" x14ac:dyDescent="0.5">
      <c r="D807">
        <v>113.794</v>
      </c>
      <c r="E807">
        <v>8.5619999999999994</v>
      </c>
    </row>
    <row r="808" spans="4:5" x14ac:dyDescent="0.5">
      <c r="D808">
        <v>112.92400000000001</v>
      </c>
      <c r="E808">
        <v>8.5719999999999992</v>
      </c>
    </row>
    <row r="809" spans="4:5" x14ac:dyDescent="0.5">
      <c r="D809">
        <v>112.05800000000001</v>
      </c>
      <c r="E809">
        <v>8.5830000000000002</v>
      </c>
    </row>
    <row r="810" spans="4:5" x14ac:dyDescent="0.5">
      <c r="D810">
        <v>111.191</v>
      </c>
      <c r="E810">
        <v>8.5939999999999994</v>
      </c>
    </row>
    <row r="811" spans="4:5" x14ac:dyDescent="0.5">
      <c r="D811">
        <v>110.32299999999999</v>
      </c>
      <c r="E811">
        <v>8.6050000000000004</v>
      </c>
    </row>
    <row r="812" spans="4:5" x14ac:dyDescent="0.5">
      <c r="D812">
        <v>109.455</v>
      </c>
      <c r="E812">
        <v>8.6150000000000002</v>
      </c>
    </row>
    <row r="813" spans="4:5" x14ac:dyDescent="0.5">
      <c r="D813">
        <v>108.58799999999999</v>
      </c>
      <c r="E813">
        <v>8.6259999999999994</v>
      </c>
    </row>
    <row r="814" spans="4:5" x14ac:dyDescent="0.5">
      <c r="D814">
        <v>107.721</v>
      </c>
      <c r="E814">
        <v>8.6370000000000005</v>
      </c>
    </row>
    <row r="815" spans="4:5" x14ac:dyDescent="0.5">
      <c r="D815">
        <v>106.854</v>
      </c>
      <c r="E815">
        <v>8.6470000000000002</v>
      </c>
    </row>
    <row r="816" spans="4:5" x14ac:dyDescent="0.5">
      <c r="D816">
        <v>105.988</v>
      </c>
      <c r="E816">
        <v>8.6579999999999995</v>
      </c>
    </row>
    <row r="817" spans="4:5" x14ac:dyDescent="0.5">
      <c r="D817">
        <v>105.124</v>
      </c>
      <c r="E817">
        <v>8.6690000000000005</v>
      </c>
    </row>
    <row r="818" spans="4:5" x14ac:dyDescent="0.5">
      <c r="D818">
        <v>104.259</v>
      </c>
      <c r="E818">
        <v>8.6790000000000003</v>
      </c>
    </row>
    <row r="819" spans="4:5" x14ac:dyDescent="0.5">
      <c r="D819">
        <v>103.398</v>
      </c>
      <c r="E819">
        <v>8.69</v>
      </c>
    </row>
    <row r="820" spans="4:5" x14ac:dyDescent="0.5">
      <c r="D820">
        <v>102.53700000000001</v>
      </c>
      <c r="E820">
        <v>8.7010000000000005</v>
      </c>
    </row>
    <row r="821" spans="4:5" x14ac:dyDescent="0.5">
      <c r="D821">
        <v>101.675</v>
      </c>
      <c r="E821">
        <v>8.7119999999999997</v>
      </c>
    </row>
    <row r="822" spans="4:5" x14ac:dyDescent="0.5">
      <c r="D822">
        <v>100.81399999999999</v>
      </c>
      <c r="E822">
        <v>8.7219999999999995</v>
      </c>
    </row>
    <row r="823" spans="4:5" x14ac:dyDescent="0.5">
      <c r="D823">
        <v>99.954999999999998</v>
      </c>
      <c r="E823">
        <v>8.7330000000000005</v>
      </c>
    </row>
    <row r="824" spans="4:5" x14ac:dyDescent="0.5">
      <c r="D824">
        <v>99.094999999999999</v>
      </c>
      <c r="E824">
        <v>8.7439999999999998</v>
      </c>
    </row>
    <row r="825" spans="4:5" x14ac:dyDescent="0.5">
      <c r="D825">
        <v>98.238</v>
      </c>
      <c r="E825">
        <v>8.7539999999999996</v>
      </c>
    </row>
    <row r="826" spans="4:5" x14ac:dyDescent="0.5">
      <c r="D826">
        <v>97.38</v>
      </c>
      <c r="E826">
        <v>8.7650000000000006</v>
      </c>
    </row>
    <row r="827" spans="4:5" x14ac:dyDescent="0.5">
      <c r="D827">
        <v>96.525000000000006</v>
      </c>
      <c r="E827">
        <v>8.7759999999999998</v>
      </c>
    </row>
    <row r="828" spans="4:5" x14ac:dyDescent="0.5">
      <c r="D828">
        <v>95.67</v>
      </c>
      <c r="E828">
        <v>8.7859999999999996</v>
      </c>
    </row>
    <row r="829" spans="4:5" x14ac:dyDescent="0.5">
      <c r="D829">
        <v>94.816000000000003</v>
      </c>
      <c r="E829">
        <v>8.7970000000000006</v>
      </c>
    </row>
    <row r="830" spans="4:5" x14ac:dyDescent="0.5">
      <c r="D830">
        <v>93.962999999999994</v>
      </c>
      <c r="E830">
        <v>8.8079999999999998</v>
      </c>
    </row>
    <row r="831" spans="4:5" x14ac:dyDescent="0.5">
      <c r="D831">
        <v>93.113</v>
      </c>
      <c r="E831">
        <v>8.8190000000000008</v>
      </c>
    </row>
    <row r="832" spans="4:5" x14ac:dyDescent="0.5">
      <c r="D832">
        <v>92.262</v>
      </c>
      <c r="E832">
        <v>8.8290000000000006</v>
      </c>
    </row>
    <row r="833" spans="4:5" x14ac:dyDescent="0.5">
      <c r="D833">
        <v>91.414000000000001</v>
      </c>
      <c r="E833">
        <v>8.84</v>
      </c>
    </row>
    <row r="834" spans="4:5" x14ac:dyDescent="0.5">
      <c r="D834">
        <v>90.566000000000003</v>
      </c>
      <c r="E834">
        <v>8.8510000000000009</v>
      </c>
    </row>
    <row r="835" spans="4:5" x14ac:dyDescent="0.5">
      <c r="D835">
        <v>89.72</v>
      </c>
      <c r="E835">
        <v>8.8610000000000007</v>
      </c>
    </row>
    <row r="836" spans="4:5" x14ac:dyDescent="0.5">
      <c r="D836">
        <v>88.875</v>
      </c>
      <c r="E836">
        <v>8.8719999999999999</v>
      </c>
    </row>
    <row r="837" spans="4:5" x14ac:dyDescent="0.5">
      <c r="D837">
        <v>88.033000000000001</v>
      </c>
      <c r="E837">
        <v>8.8829999999999991</v>
      </c>
    </row>
    <row r="838" spans="4:5" x14ac:dyDescent="0.5">
      <c r="D838">
        <v>87.19</v>
      </c>
      <c r="E838">
        <v>8.8940000000000001</v>
      </c>
    </row>
    <row r="839" spans="4:5" x14ac:dyDescent="0.5">
      <c r="D839">
        <v>86.350999999999999</v>
      </c>
      <c r="E839">
        <v>8.9039999999999999</v>
      </c>
    </row>
    <row r="840" spans="4:5" x14ac:dyDescent="0.5">
      <c r="D840">
        <v>85.51</v>
      </c>
      <c r="E840">
        <v>8.9149999999999991</v>
      </c>
    </row>
    <row r="841" spans="4:5" x14ac:dyDescent="0.5">
      <c r="D841">
        <v>84.671999999999997</v>
      </c>
      <c r="E841">
        <v>8.9260000000000002</v>
      </c>
    </row>
    <row r="842" spans="4:5" x14ac:dyDescent="0.5">
      <c r="D842">
        <v>83.834999999999994</v>
      </c>
      <c r="E842">
        <v>8.9359999999999999</v>
      </c>
    </row>
    <row r="843" spans="4:5" x14ac:dyDescent="0.5">
      <c r="D843">
        <v>83.003</v>
      </c>
      <c r="E843">
        <v>8.9469999999999992</v>
      </c>
    </row>
    <row r="844" spans="4:5" x14ac:dyDescent="0.5">
      <c r="D844">
        <v>82.17</v>
      </c>
      <c r="E844">
        <v>8.9580000000000002</v>
      </c>
    </row>
    <row r="845" spans="4:5" x14ac:dyDescent="0.5">
      <c r="D845">
        <v>81.340999999999994</v>
      </c>
      <c r="E845">
        <v>8.968</v>
      </c>
    </row>
    <row r="846" spans="4:5" x14ac:dyDescent="0.5">
      <c r="D846">
        <v>80.513999999999996</v>
      </c>
      <c r="E846">
        <v>8.9789999999999992</v>
      </c>
    </row>
    <row r="847" spans="4:5" x14ac:dyDescent="0.5">
      <c r="D847">
        <v>79.677999999999997</v>
      </c>
      <c r="E847">
        <v>8.99</v>
      </c>
    </row>
    <row r="848" spans="4:5" x14ac:dyDescent="0.5">
      <c r="D848">
        <v>78.843000000000004</v>
      </c>
      <c r="E848">
        <v>9.0009999999999994</v>
      </c>
    </row>
    <row r="849" spans="4:5" x14ac:dyDescent="0.5">
      <c r="D849">
        <v>78.031000000000006</v>
      </c>
      <c r="E849">
        <v>9.0109999999999992</v>
      </c>
    </row>
    <row r="850" spans="4:5" x14ac:dyDescent="0.5">
      <c r="D850">
        <v>77.216999999999999</v>
      </c>
      <c r="E850">
        <v>9.0220000000000002</v>
      </c>
    </row>
    <row r="851" spans="4:5" x14ac:dyDescent="0.5">
      <c r="D851">
        <v>76.400999999999996</v>
      </c>
      <c r="E851">
        <v>9.0329999999999995</v>
      </c>
    </row>
    <row r="852" spans="4:5" x14ac:dyDescent="0.5">
      <c r="D852">
        <v>75.584000000000003</v>
      </c>
      <c r="E852">
        <v>9.0429999999999993</v>
      </c>
    </row>
    <row r="853" spans="4:5" x14ac:dyDescent="0.5">
      <c r="D853">
        <v>74.769000000000005</v>
      </c>
      <c r="E853">
        <v>9.0540000000000003</v>
      </c>
    </row>
    <row r="854" spans="4:5" x14ac:dyDescent="0.5">
      <c r="D854">
        <v>73.960999999999999</v>
      </c>
      <c r="E854">
        <v>9.0649999999999995</v>
      </c>
    </row>
    <row r="855" spans="4:5" x14ac:dyDescent="0.5">
      <c r="D855">
        <v>73.120999999999995</v>
      </c>
      <c r="E855">
        <v>9.0749999999999993</v>
      </c>
    </row>
    <row r="856" spans="4:5" x14ac:dyDescent="0.5">
      <c r="D856">
        <v>72.241</v>
      </c>
      <c r="E856">
        <v>9.0860000000000003</v>
      </c>
    </row>
    <row r="857" spans="4:5" x14ac:dyDescent="0.5">
      <c r="D857">
        <v>71.37</v>
      </c>
      <c r="E857">
        <v>9.0969999999999995</v>
      </c>
    </row>
    <row r="858" spans="4:5" x14ac:dyDescent="0.5">
      <c r="D858">
        <v>70.539000000000001</v>
      </c>
      <c r="E858">
        <v>9.1080000000000005</v>
      </c>
    </row>
    <row r="859" spans="4:5" x14ac:dyDescent="0.5">
      <c r="D859">
        <v>69.706000000000003</v>
      </c>
      <c r="E859">
        <v>9.1180000000000003</v>
      </c>
    </row>
    <row r="860" spans="4:5" x14ac:dyDescent="0.5">
      <c r="D860">
        <v>68.903000000000006</v>
      </c>
      <c r="E860">
        <v>9.1289999999999996</v>
      </c>
    </row>
    <row r="861" spans="4:5" x14ac:dyDescent="0.5">
      <c r="D861">
        <v>67.549000000000007</v>
      </c>
      <c r="E861">
        <v>9.14</v>
      </c>
    </row>
    <row r="862" spans="4:5" x14ac:dyDescent="0.5">
      <c r="D862">
        <v>64.373000000000005</v>
      </c>
      <c r="E862">
        <v>9.15</v>
      </c>
    </row>
    <row r="863" spans="4:5" x14ac:dyDescent="0.5">
      <c r="D863">
        <v>64.891000000000005</v>
      </c>
      <c r="E863">
        <v>9.1609999999999996</v>
      </c>
    </row>
    <row r="864" spans="4:5" x14ac:dyDescent="0.5">
      <c r="D864">
        <v>66.673000000000002</v>
      </c>
      <c r="E864">
        <v>9.1720000000000006</v>
      </c>
    </row>
    <row r="865" spans="4:5" x14ac:dyDescent="0.5">
      <c r="D865">
        <v>65.260000000000005</v>
      </c>
      <c r="E865">
        <v>9.1820000000000004</v>
      </c>
    </row>
    <row r="866" spans="4:5" x14ac:dyDescent="0.5">
      <c r="D866">
        <v>64.384</v>
      </c>
      <c r="E866">
        <v>9.1929999999999996</v>
      </c>
    </row>
    <row r="867" spans="4:5" x14ac:dyDescent="0.5">
      <c r="D867">
        <v>63.604999999999997</v>
      </c>
      <c r="E867">
        <v>9.2040000000000006</v>
      </c>
    </row>
    <row r="868" spans="4:5" x14ac:dyDescent="0.5">
      <c r="D868">
        <v>62.81</v>
      </c>
      <c r="E868">
        <v>9.2149999999999999</v>
      </c>
    </row>
    <row r="869" spans="4:5" x14ac:dyDescent="0.5">
      <c r="D869">
        <v>62.033000000000001</v>
      </c>
      <c r="E869">
        <v>9.2249999999999996</v>
      </c>
    </row>
    <row r="870" spans="4:5" x14ac:dyDescent="0.5">
      <c r="D870">
        <v>61.256999999999998</v>
      </c>
      <c r="E870">
        <v>9.2360000000000007</v>
      </c>
    </row>
    <row r="871" spans="4:5" x14ac:dyDescent="0.5">
      <c r="D871">
        <v>60.499000000000002</v>
      </c>
      <c r="E871">
        <v>9.2469999999999999</v>
      </c>
    </row>
    <row r="872" spans="4:5" x14ac:dyDescent="0.5">
      <c r="D872">
        <v>59.738999999999997</v>
      </c>
      <c r="E872">
        <v>9.2569999999999997</v>
      </c>
    </row>
    <row r="873" spans="4:5" x14ac:dyDescent="0.5">
      <c r="D873">
        <v>58.975000000000001</v>
      </c>
      <c r="E873">
        <v>9.2680000000000007</v>
      </c>
    </row>
    <row r="874" spans="4:5" x14ac:dyDescent="0.5">
      <c r="D874">
        <v>58.212000000000003</v>
      </c>
      <c r="E874">
        <v>9.2789999999999999</v>
      </c>
    </row>
    <row r="875" spans="4:5" x14ac:dyDescent="0.5">
      <c r="D875">
        <v>57.454000000000001</v>
      </c>
      <c r="E875">
        <v>9.2889999999999997</v>
      </c>
    </row>
    <row r="876" spans="4:5" x14ac:dyDescent="0.5">
      <c r="D876">
        <v>56.697000000000003</v>
      </c>
      <c r="E876">
        <v>9.3000000000000007</v>
      </c>
    </row>
    <row r="877" spans="4:5" x14ac:dyDescent="0.5">
      <c r="D877">
        <v>55.945</v>
      </c>
      <c r="E877">
        <v>9.3109999999999999</v>
      </c>
    </row>
    <row r="878" spans="4:5" x14ac:dyDescent="0.5">
      <c r="D878">
        <v>55.194000000000003</v>
      </c>
      <c r="E878">
        <v>9.3219999999999992</v>
      </c>
    </row>
    <row r="879" spans="4:5" x14ac:dyDescent="0.5">
      <c r="D879">
        <v>54.448999999999998</v>
      </c>
      <c r="E879">
        <v>9.3320000000000007</v>
      </c>
    </row>
    <row r="880" spans="4:5" x14ac:dyDescent="0.5">
      <c r="D880">
        <v>53.703000000000003</v>
      </c>
      <c r="E880">
        <v>9.343</v>
      </c>
    </row>
    <row r="881" spans="4:5" x14ac:dyDescent="0.5">
      <c r="D881">
        <v>52.965000000000003</v>
      </c>
      <c r="E881">
        <v>9.3539999999999992</v>
      </c>
    </row>
    <row r="882" spans="4:5" x14ac:dyDescent="0.5">
      <c r="D882">
        <v>52.225999999999999</v>
      </c>
      <c r="E882">
        <v>9.3640000000000008</v>
      </c>
    </row>
    <row r="883" spans="4:5" x14ac:dyDescent="0.5">
      <c r="D883">
        <v>51.493000000000002</v>
      </c>
      <c r="E883">
        <v>9.375</v>
      </c>
    </row>
    <row r="884" spans="4:5" x14ac:dyDescent="0.5">
      <c r="D884">
        <v>50.761000000000003</v>
      </c>
      <c r="E884">
        <v>9.3859999999999992</v>
      </c>
    </row>
    <row r="885" spans="4:5" x14ac:dyDescent="0.5">
      <c r="D885">
        <v>50.034999999999997</v>
      </c>
      <c r="E885">
        <v>9.3960000000000008</v>
      </c>
    </row>
    <row r="886" spans="4:5" x14ac:dyDescent="0.5">
      <c r="D886">
        <v>49.308999999999997</v>
      </c>
      <c r="E886">
        <v>9.407</v>
      </c>
    </row>
    <row r="887" spans="4:5" x14ac:dyDescent="0.5">
      <c r="D887">
        <v>48.59</v>
      </c>
      <c r="E887">
        <v>9.4179999999999993</v>
      </c>
    </row>
    <row r="888" spans="4:5" x14ac:dyDescent="0.5">
      <c r="D888">
        <v>47.872</v>
      </c>
      <c r="E888">
        <v>9.4290000000000003</v>
      </c>
    </row>
    <row r="889" spans="4:5" x14ac:dyDescent="0.5">
      <c r="D889">
        <v>47.16</v>
      </c>
      <c r="E889">
        <v>9.4390000000000001</v>
      </c>
    </row>
    <row r="890" spans="4:5" x14ac:dyDescent="0.5">
      <c r="D890">
        <v>46.448</v>
      </c>
      <c r="E890">
        <v>9.4499999999999993</v>
      </c>
    </row>
    <row r="891" spans="4:5" x14ac:dyDescent="0.5">
      <c r="D891">
        <v>45.743000000000002</v>
      </c>
      <c r="E891">
        <v>9.4610000000000003</v>
      </c>
    </row>
    <row r="892" spans="4:5" x14ac:dyDescent="0.5">
      <c r="D892">
        <v>45.037999999999997</v>
      </c>
      <c r="E892">
        <v>9.4710000000000001</v>
      </c>
    </row>
    <row r="893" spans="4:5" x14ac:dyDescent="0.5">
      <c r="D893">
        <v>44.341000000000001</v>
      </c>
      <c r="E893">
        <v>9.4819999999999993</v>
      </c>
    </row>
    <row r="894" spans="4:5" x14ac:dyDescent="0.5">
      <c r="D894">
        <v>43.643000000000001</v>
      </c>
      <c r="E894">
        <v>9.4930000000000003</v>
      </c>
    </row>
    <row r="895" spans="4:5" x14ac:dyDescent="0.5">
      <c r="D895">
        <v>42.953000000000003</v>
      </c>
      <c r="E895">
        <v>9.5039999999999996</v>
      </c>
    </row>
    <row r="896" spans="4:5" x14ac:dyDescent="0.5">
      <c r="D896">
        <v>42.262999999999998</v>
      </c>
      <c r="E896">
        <v>9.5139999999999993</v>
      </c>
    </row>
    <row r="897" spans="4:5" x14ac:dyDescent="0.5">
      <c r="D897">
        <v>41.581000000000003</v>
      </c>
      <c r="E897">
        <v>9.5250000000000004</v>
      </c>
    </row>
    <row r="898" spans="4:5" x14ac:dyDescent="0.5">
      <c r="D898">
        <v>40.899000000000001</v>
      </c>
      <c r="E898">
        <v>9.5359999999999996</v>
      </c>
    </row>
    <row r="899" spans="4:5" x14ac:dyDescent="0.5">
      <c r="D899">
        <v>40.223999999999997</v>
      </c>
      <c r="E899">
        <v>9.5459999999999994</v>
      </c>
    </row>
    <row r="900" spans="4:5" x14ac:dyDescent="0.5">
      <c r="D900">
        <v>39.548999999999999</v>
      </c>
      <c r="E900">
        <v>9.5570000000000004</v>
      </c>
    </row>
    <row r="901" spans="4:5" x14ac:dyDescent="0.5">
      <c r="D901">
        <v>38.883000000000003</v>
      </c>
      <c r="E901">
        <v>9.5679999999999996</v>
      </c>
    </row>
    <row r="902" spans="4:5" x14ac:dyDescent="0.5">
      <c r="D902">
        <v>38.216000000000001</v>
      </c>
      <c r="E902">
        <v>9.5779999999999994</v>
      </c>
    </row>
    <row r="903" spans="4:5" x14ac:dyDescent="0.5">
      <c r="D903">
        <v>37.558</v>
      </c>
      <c r="E903">
        <v>9.5890000000000004</v>
      </c>
    </row>
    <row r="904" spans="4:5" x14ac:dyDescent="0.5">
      <c r="D904">
        <v>36.899000000000001</v>
      </c>
      <c r="E904">
        <v>9.6</v>
      </c>
    </row>
    <row r="905" spans="4:5" x14ac:dyDescent="0.5">
      <c r="D905">
        <v>36.249000000000002</v>
      </c>
      <c r="E905">
        <v>9.6110000000000007</v>
      </c>
    </row>
    <row r="906" spans="4:5" x14ac:dyDescent="0.5">
      <c r="D906">
        <v>35.598999999999997</v>
      </c>
      <c r="E906">
        <v>9.6210000000000004</v>
      </c>
    </row>
    <row r="907" spans="4:5" x14ac:dyDescent="0.5">
      <c r="D907">
        <v>34.957999999999998</v>
      </c>
      <c r="E907">
        <v>9.6319999999999997</v>
      </c>
    </row>
    <row r="908" spans="4:5" x14ac:dyDescent="0.5">
      <c r="D908">
        <v>34.316000000000003</v>
      </c>
      <c r="E908">
        <v>9.6430000000000007</v>
      </c>
    </row>
    <row r="909" spans="4:5" x14ac:dyDescent="0.5">
      <c r="D909">
        <v>33.683</v>
      </c>
      <c r="E909">
        <v>9.6530000000000005</v>
      </c>
    </row>
    <row r="910" spans="4:5" x14ac:dyDescent="0.5">
      <c r="D910">
        <v>33.049999999999997</v>
      </c>
      <c r="E910">
        <v>9.6639999999999997</v>
      </c>
    </row>
    <row r="911" spans="4:5" x14ac:dyDescent="0.5">
      <c r="D911">
        <v>32.426000000000002</v>
      </c>
      <c r="E911">
        <v>9.6750000000000007</v>
      </c>
    </row>
    <row r="912" spans="4:5" x14ac:dyDescent="0.5">
      <c r="D912">
        <v>31.802</v>
      </c>
      <c r="E912">
        <v>9.6850000000000005</v>
      </c>
    </row>
    <row r="913" spans="4:5" x14ac:dyDescent="0.5">
      <c r="D913">
        <v>31.187000000000001</v>
      </c>
      <c r="E913">
        <v>9.6959999999999997</v>
      </c>
    </row>
    <row r="914" spans="4:5" x14ac:dyDescent="0.5">
      <c r="D914">
        <v>30.571999999999999</v>
      </c>
      <c r="E914">
        <v>9.7070000000000007</v>
      </c>
    </row>
    <row r="915" spans="4:5" x14ac:dyDescent="0.5">
      <c r="D915">
        <v>29.966000000000001</v>
      </c>
      <c r="E915">
        <v>9.718</v>
      </c>
    </row>
    <row r="916" spans="4:5" x14ac:dyDescent="0.5">
      <c r="D916">
        <v>29.36</v>
      </c>
      <c r="E916">
        <v>9.7279999999999998</v>
      </c>
    </row>
    <row r="917" spans="4:5" x14ac:dyDescent="0.5">
      <c r="D917">
        <v>28.763999999999999</v>
      </c>
      <c r="E917">
        <v>9.7390000000000008</v>
      </c>
    </row>
    <row r="918" spans="4:5" x14ac:dyDescent="0.5">
      <c r="D918">
        <v>28.167000000000002</v>
      </c>
      <c r="E918">
        <v>9.75</v>
      </c>
    </row>
    <row r="919" spans="4:5" x14ac:dyDescent="0.5">
      <c r="D919">
        <v>27.58</v>
      </c>
      <c r="E919">
        <v>9.76</v>
      </c>
    </row>
    <row r="920" spans="4:5" x14ac:dyDescent="0.5">
      <c r="D920">
        <v>26.994</v>
      </c>
      <c r="E920">
        <v>9.7710000000000008</v>
      </c>
    </row>
    <row r="921" spans="4:5" x14ac:dyDescent="0.5">
      <c r="D921">
        <v>26.416</v>
      </c>
      <c r="E921">
        <v>9.782</v>
      </c>
    </row>
    <row r="922" spans="4:5" x14ac:dyDescent="0.5">
      <c r="D922">
        <v>25.838999999999999</v>
      </c>
      <c r="E922">
        <v>9.7919999999999998</v>
      </c>
    </row>
    <row r="923" spans="4:5" x14ac:dyDescent="0.5">
      <c r="D923">
        <v>25.271999999999998</v>
      </c>
      <c r="E923">
        <v>9.8030000000000008</v>
      </c>
    </row>
    <row r="924" spans="4:5" x14ac:dyDescent="0.5">
      <c r="D924">
        <v>24.704000000000001</v>
      </c>
      <c r="E924">
        <v>9.8140000000000001</v>
      </c>
    </row>
    <row r="925" spans="4:5" x14ac:dyDescent="0.5">
      <c r="D925">
        <v>24.146999999999998</v>
      </c>
      <c r="E925">
        <v>9.8249999999999993</v>
      </c>
    </row>
    <row r="926" spans="4:5" x14ac:dyDescent="0.5">
      <c r="D926">
        <v>23.59</v>
      </c>
      <c r="E926">
        <v>9.8350000000000009</v>
      </c>
    </row>
    <row r="927" spans="4:5" x14ac:dyDescent="0.5">
      <c r="D927">
        <v>23.042999999999999</v>
      </c>
      <c r="E927">
        <v>9.8460000000000001</v>
      </c>
    </row>
    <row r="928" spans="4:5" x14ac:dyDescent="0.5">
      <c r="D928">
        <v>22.495999999999999</v>
      </c>
      <c r="E928">
        <v>9.8569999999999993</v>
      </c>
    </row>
    <row r="929" spans="4:5" x14ac:dyDescent="0.5">
      <c r="D929">
        <v>21.959</v>
      </c>
      <c r="E929">
        <v>9.8670000000000009</v>
      </c>
    </row>
    <row r="930" spans="4:5" x14ac:dyDescent="0.5">
      <c r="D930">
        <v>21.422999999999998</v>
      </c>
      <c r="E930">
        <v>9.8780000000000001</v>
      </c>
    </row>
    <row r="931" spans="4:5" x14ac:dyDescent="0.5">
      <c r="D931">
        <v>20.896999999999998</v>
      </c>
      <c r="E931">
        <v>9.8889999999999993</v>
      </c>
    </row>
    <row r="932" spans="4:5" x14ac:dyDescent="0.5">
      <c r="D932">
        <v>20.370999999999999</v>
      </c>
      <c r="E932">
        <v>9.8989999999999991</v>
      </c>
    </row>
    <row r="933" spans="4:5" x14ac:dyDescent="0.5">
      <c r="D933">
        <v>19.856000000000002</v>
      </c>
      <c r="E933">
        <v>9.91</v>
      </c>
    </row>
    <row r="934" spans="4:5" x14ac:dyDescent="0.5">
      <c r="D934">
        <v>19.341000000000001</v>
      </c>
      <c r="E934">
        <v>9.9209999999999994</v>
      </c>
    </row>
    <row r="935" spans="4:5" x14ac:dyDescent="0.5">
      <c r="D935">
        <v>18.837</v>
      </c>
      <c r="E935">
        <v>9.9320000000000004</v>
      </c>
    </row>
    <row r="936" spans="4:5" x14ac:dyDescent="0.5">
      <c r="D936">
        <v>18.332999999999998</v>
      </c>
      <c r="E936">
        <v>9.9420000000000002</v>
      </c>
    </row>
    <row r="937" spans="4:5" x14ac:dyDescent="0.5">
      <c r="D937">
        <v>17.84</v>
      </c>
      <c r="E937">
        <v>9.9529999999999994</v>
      </c>
    </row>
    <row r="938" spans="4:5" x14ac:dyDescent="0.5">
      <c r="D938">
        <v>17.347000000000001</v>
      </c>
      <c r="E938">
        <v>9.9640000000000004</v>
      </c>
    </row>
    <row r="939" spans="4:5" x14ac:dyDescent="0.5">
      <c r="D939">
        <v>16.866</v>
      </c>
      <c r="E939">
        <v>9.9740000000000002</v>
      </c>
    </row>
    <row r="940" spans="4:5" x14ac:dyDescent="0.5">
      <c r="D940">
        <v>16.384</v>
      </c>
      <c r="E940">
        <v>9.9849999999999994</v>
      </c>
    </row>
    <row r="941" spans="4:5" x14ac:dyDescent="0.5">
      <c r="D941">
        <v>15.914</v>
      </c>
      <c r="E941">
        <v>9.9960000000000004</v>
      </c>
    </row>
    <row r="942" spans="4:5" x14ac:dyDescent="0.5">
      <c r="D942">
        <v>15.444000000000001</v>
      </c>
      <c r="E942">
        <v>10.006</v>
      </c>
    </row>
    <row r="943" spans="4:5" x14ac:dyDescent="0.5">
      <c r="D943">
        <v>14.986000000000001</v>
      </c>
      <c r="E943">
        <v>10.016999999999999</v>
      </c>
    </row>
    <row r="944" spans="4:5" x14ac:dyDescent="0.5">
      <c r="D944">
        <v>14.528</v>
      </c>
      <c r="E944">
        <v>10.028</v>
      </c>
    </row>
    <row r="945" spans="4:5" x14ac:dyDescent="0.5">
      <c r="D945">
        <v>14.082000000000001</v>
      </c>
      <c r="E945">
        <v>10.039</v>
      </c>
    </row>
    <row r="946" spans="4:5" x14ac:dyDescent="0.5">
      <c r="D946">
        <v>13.635999999999999</v>
      </c>
      <c r="E946">
        <v>10.048999999999999</v>
      </c>
    </row>
    <row r="947" spans="4:5" x14ac:dyDescent="0.5">
      <c r="D947">
        <v>13.202</v>
      </c>
      <c r="E947">
        <v>10.06</v>
      </c>
    </row>
    <row r="948" spans="4:5" x14ac:dyDescent="0.5">
      <c r="D948">
        <v>12.768000000000001</v>
      </c>
      <c r="E948">
        <v>10.071</v>
      </c>
    </row>
    <row r="949" spans="4:5" x14ac:dyDescent="0.5">
      <c r="D949">
        <v>12.346</v>
      </c>
      <c r="E949">
        <v>10.081</v>
      </c>
    </row>
    <row r="950" spans="4:5" x14ac:dyDescent="0.5">
      <c r="D950">
        <v>11.925000000000001</v>
      </c>
      <c r="E950">
        <v>10.092000000000001</v>
      </c>
    </row>
    <row r="951" spans="4:5" x14ac:dyDescent="0.5">
      <c r="D951">
        <v>11.516</v>
      </c>
      <c r="E951">
        <v>10.103</v>
      </c>
    </row>
    <row r="952" spans="4:5" x14ac:dyDescent="0.5">
      <c r="D952">
        <v>11.106</v>
      </c>
      <c r="E952">
        <v>10.114000000000001</v>
      </c>
    </row>
    <row r="953" spans="4:5" x14ac:dyDescent="0.5">
      <c r="D953">
        <v>10.71</v>
      </c>
      <c r="E953">
        <v>10.124000000000001</v>
      </c>
    </row>
    <row r="954" spans="4:5" x14ac:dyDescent="0.5">
      <c r="D954">
        <v>10.314</v>
      </c>
      <c r="E954">
        <v>10.135</v>
      </c>
    </row>
    <row r="955" spans="4:5" x14ac:dyDescent="0.5">
      <c r="D955">
        <v>9.93</v>
      </c>
      <c r="E955">
        <v>10.146000000000001</v>
      </c>
    </row>
    <row r="956" spans="4:5" x14ac:dyDescent="0.5">
      <c r="D956">
        <v>9.5470000000000006</v>
      </c>
      <c r="E956">
        <v>10.156000000000001</v>
      </c>
    </row>
    <row r="957" spans="4:5" x14ac:dyDescent="0.5">
      <c r="D957">
        <v>9.1769999999999996</v>
      </c>
      <c r="E957">
        <v>10.167</v>
      </c>
    </row>
    <row r="958" spans="4:5" x14ac:dyDescent="0.5">
      <c r="D958">
        <v>8.8059999999999992</v>
      </c>
      <c r="E958">
        <v>10.178000000000001</v>
      </c>
    </row>
    <row r="959" spans="4:5" x14ac:dyDescent="0.5">
      <c r="D959">
        <v>8.4489999999999998</v>
      </c>
      <c r="E959">
        <v>10.188000000000001</v>
      </c>
    </row>
    <row r="960" spans="4:5" x14ac:dyDescent="0.5">
      <c r="D960">
        <v>8.093</v>
      </c>
      <c r="E960">
        <v>10.199</v>
      </c>
    </row>
    <row r="961" spans="4:5" x14ac:dyDescent="0.5">
      <c r="D961">
        <v>7.7489999999999997</v>
      </c>
      <c r="E961">
        <v>10.210000000000001</v>
      </c>
    </row>
    <row r="962" spans="4:5" x14ac:dyDescent="0.5">
      <c r="D962">
        <v>7.4059999999999997</v>
      </c>
      <c r="E962">
        <v>10.221</v>
      </c>
    </row>
    <row r="963" spans="4:5" x14ac:dyDescent="0.5">
      <c r="D963">
        <v>7.0759999999999996</v>
      </c>
      <c r="E963">
        <v>10.231</v>
      </c>
    </row>
    <row r="964" spans="4:5" x14ac:dyDescent="0.5">
      <c r="D964">
        <v>6.7469999999999999</v>
      </c>
      <c r="E964">
        <v>10.242000000000001</v>
      </c>
    </row>
    <row r="965" spans="4:5" x14ac:dyDescent="0.5">
      <c r="D965">
        <v>6.431</v>
      </c>
      <c r="E965">
        <v>10.253</v>
      </c>
    </row>
    <row r="966" spans="4:5" x14ac:dyDescent="0.5">
      <c r="D966">
        <v>6.1150000000000002</v>
      </c>
      <c r="E966">
        <v>10.263</v>
      </c>
    </row>
    <row r="967" spans="4:5" x14ac:dyDescent="0.5">
      <c r="D967">
        <v>5.8140000000000001</v>
      </c>
      <c r="E967">
        <v>10.273999999999999</v>
      </c>
    </row>
    <row r="968" spans="4:5" x14ac:dyDescent="0.5">
      <c r="D968">
        <v>5.5119999999999996</v>
      </c>
      <c r="E968">
        <v>10.285</v>
      </c>
    </row>
    <row r="969" spans="4:5" x14ac:dyDescent="0.5">
      <c r="D969">
        <v>5.2249999999999996</v>
      </c>
      <c r="E969">
        <v>10.295</v>
      </c>
    </row>
    <row r="970" spans="4:5" x14ac:dyDescent="0.5">
      <c r="D970">
        <v>4.9379999999999997</v>
      </c>
      <c r="E970">
        <v>10.305999999999999</v>
      </c>
    </row>
    <row r="971" spans="4:5" x14ac:dyDescent="0.5">
      <c r="D971">
        <v>4.6660000000000004</v>
      </c>
      <c r="E971">
        <v>10.317</v>
      </c>
    </row>
    <row r="972" spans="4:5" x14ac:dyDescent="0.5">
      <c r="D972">
        <v>4.3929999999999998</v>
      </c>
      <c r="E972">
        <v>10.327999999999999</v>
      </c>
    </row>
    <row r="973" spans="4:5" x14ac:dyDescent="0.5">
      <c r="D973">
        <v>4.1360000000000001</v>
      </c>
      <c r="E973">
        <v>10.337999999999999</v>
      </c>
    </row>
    <row r="974" spans="4:5" x14ac:dyDescent="0.5">
      <c r="D974">
        <v>3.8780000000000001</v>
      </c>
      <c r="E974">
        <v>10.349</v>
      </c>
    </row>
    <row r="975" spans="4:5" x14ac:dyDescent="0.5">
      <c r="D975">
        <v>3.6349999999999998</v>
      </c>
      <c r="E975">
        <v>10.36</v>
      </c>
    </row>
    <row r="976" spans="4:5" x14ac:dyDescent="0.5">
      <c r="D976">
        <v>3.3929999999999998</v>
      </c>
      <c r="E976">
        <v>10.37</v>
      </c>
    </row>
    <row r="977" spans="4:5" x14ac:dyDescent="0.5">
      <c r="D977">
        <v>3.165</v>
      </c>
      <c r="E977">
        <v>10.381</v>
      </c>
    </row>
    <row r="978" spans="4:5" x14ac:dyDescent="0.5">
      <c r="D978">
        <v>2.9380000000000002</v>
      </c>
      <c r="E978">
        <v>10.391999999999999</v>
      </c>
    </row>
    <row r="979" spans="4:5" x14ac:dyDescent="0.5">
      <c r="D979">
        <v>2.726</v>
      </c>
      <c r="E979">
        <v>10.401999999999999</v>
      </c>
    </row>
    <row r="980" spans="4:5" x14ac:dyDescent="0.5">
      <c r="D980">
        <v>2.5139999999999998</v>
      </c>
      <c r="E980">
        <v>10.413</v>
      </c>
    </row>
    <row r="981" spans="4:5" x14ac:dyDescent="0.5">
      <c r="D981">
        <v>2.3170000000000002</v>
      </c>
      <c r="E981">
        <v>10.423999999999999</v>
      </c>
    </row>
    <row r="982" spans="4:5" x14ac:dyDescent="0.5">
      <c r="D982">
        <v>2.121</v>
      </c>
      <c r="E982">
        <v>10.435</v>
      </c>
    </row>
    <row r="983" spans="4:5" x14ac:dyDescent="0.5">
      <c r="D983">
        <v>1.9410000000000001</v>
      </c>
      <c r="E983">
        <v>10.445</v>
      </c>
    </row>
    <row r="984" spans="4:5" x14ac:dyDescent="0.5">
      <c r="D984">
        <v>1.76</v>
      </c>
      <c r="E984">
        <v>10.456</v>
      </c>
    </row>
    <row r="985" spans="4:5" x14ac:dyDescent="0.5">
      <c r="D985">
        <v>1.5960000000000001</v>
      </c>
      <c r="E985">
        <v>10.467000000000001</v>
      </c>
    </row>
    <row r="986" spans="4:5" x14ac:dyDescent="0.5">
      <c r="D986">
        <v>1.4319999999999999</v>
      </c>
      <c r="E986">
        <v>10.477</v>
      </c>
    </row>
    <row r="987" spans="4:5" x14ac:dyDescent="0.5">
      <c r="D987">
        <v>1.284</v>
      </c>
      <c r="E987">
        <v>10.488</v>
      </c>
    </row>
    <row r="988" spans="4:5" x14ac:dyDescent="0.5">
      <c r="D988">
        <v>1.1359999999999999</v>
      </c>
      <c r="E988">
        <v>10.499000000000001</v>
      </c>
    </row>
    <row r="989" spans="4:5" x14ac:dyDescent="0.5">
      <c r="D989">
        <v>1.004</v>
      </c>
      <c r="E989">
        <v>10.509</v>
      </c>
    </row>
    <row r="990" spans="4:5" x14ac:dyDescent="0.5">
      <c r="D990">
        <v>0.873</v>
      </c>
      <c r="E990">
        <v>10.52</v>
      </c>
    </row>
    <row r="991" spans="4:5" x14ac:dyDescent="0.5">
      <c r="D991">
        <v>0.75800000000000001</v>
      </c>
      <c r="E991">
        <v>10.531000000000001</v>
      </c>
    </row>
    <row r="992" spans="4:5" x14ac:dyDescent="0.5">
      <c r="D992">
        <v>0.64300000000000002</v>
      </c>
      <c r="E992">
        <v>10.542</v>
      </c>
    </row>
    <row r="993" spans="4:5" x14ac:dyDescent="0.5">
      <c r="D993">
        <v>0.54600000000000004</v>
      </c>
      <c r="E993">
        <v>10.552</v>
      </c>
    </row>
    <row r="994" spans="4:5" x14ac:dyDescent="0.5">
      <c r="D994">
        <v>0.44800000000000001</v>
      </c>
      <c r="E994">
        <v>10.563000000000001</v>
      </c>
    </row>
    <row r="995" spans="4:5" x14ac:dyDescent="0.5">
      <c r="D995">
        <v>0.36799999999999999</v>
      </c>
      <c r="E995">
        <v>10.574</v>
      </c>
    </row>
    <row r="996" spans="4:5" x14ac:dyDescent="0.5">
      <c r="D996">
        <v>0.28699999999999998</v>
      </c>
      <c r="E996">
        <v>10.584</v>
      </c>
    </row>
    <row r="997" spans="4:5" x14ac:dyDescent="0.5">
      <c r="D997">
        <v>0.224</v>
      </c>
      <c r="E997">
        <v>10.595000000000001</v>
      </c>
    </row>
    <row r="998" spans="4:5" x14ac:dyDescent="0.5">
      <c r="D998">
        <v>0.161</v>
      </c>
      <c r="E998">
        <v>10.606</v>
      </c>
    </row>
    <row r="999" spans="4:5" x14ac:dyDescent="0.5">
      <c r="D999">
        <v>0.11600000000000001</v>
      </c>
      <c r="E999">
        <v>10.616</v>
      </c>
    </row>
    <row r="1000" spans="4:5" x14ac:dyDescent="0.5">
      <c r="D1000">
        <v>7.0999999999999994E-2</v>
      </c>
      <c r="E1000">
        <v>10.627000000000001</v>
      </c>
    </row>
    <row r="1001" spans="4:5" x14ac:dyDescent="0.5">
      <c r="D1001">
        <v>4.2999999999999997E-2</v>
      </c>
      <c r="E1001">
        <v>10.638</v>
      </c>
    </row>
    <row r="1002" spans="4:5" x14ac:dyDescent="0.5">
      <c r="D1002">
        <v>1.6E-2</v>
      </c>
      <c r="E1002">
        <v>10.648999999999999</v>
      </c>
    </row>
    <row r="1003" spans="4:5" x14ac:dyDescent="0.5">
      <c r="D1003">
        <v>7.0000000000000001E-3</v>
      </c>
      <c r="E1003">
        <v>10.659000000000001</v>
      </c>
    </row>
    <row r="1004" spans="4:5" x14ac:dyDescent="0.5">
      <c r="D1004">
        <v>-2E-3</v>
      </c>
      <c r="E1004">
        <v>10.67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EEA0-3AD4-4DC5-8F47-20601EAA4A1B}">
  <dimension ref="B1:AD895"/>
  <sheetViews>
    <sheetView topLeftCell="Z1" workbookViewId="0">
      <selection sqref="A1:XFD1048576"/>
    </sheetView>
  </sheetViews>
  <sheetFormatPr defaultRowHeight="14.35" x14ac:dyDescent="0.5"/>
  <cols>
    <col min="2" max="15" width="9.1171875" style="7"/>
    <col min="17" max="28" width="9.1171875" style="7"/>
    <col min="29" max="29" width="10.87890625" style="7" bestFit="1" customWidth="1"/>
    <col min="30" max="30" width="9.1171875" style="7"/>
  </cols>
  <sheetData>
    <row r="1" spans="2:30" x14ac:dyDescent="0.5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  <c r="N1" s="2" t="s">
        <v>34</v>
      </c>
      <c r="O1" s="2" t="s">
        <v>35</v>
      </c>
      <c r="Q1" s="3" t="str">
        <f>B1</f>
        <v>Year</v>
      </c>
      <c r="R1" s="3" t="str">
        <f t="shared" ref="R1:AD1" si="0">C1</f>
        <v>Jan</v>
      </c>
      <c r="S1" s="3" t="str">
        <f t="shared" si="0"/>
        <v>Feb</v>
      </c>
      <c r="T1" s="3" t="str">
        <f t="shared" si="0"/>
        <v>Mar</v>
      </c>
      <c r="U1" s="3" t="str">
        <f t="shared" si="0"/>
        <v>Apr</v>
      </c>
      <c r="V1" s="3" t="str">
        <f t="shared" si="0"/>
        <v>May</v>
      </c>
      <c r="W1" s="3" t="str">
        <f t="shared" si="0"/>
        <v>Jun</v>
      </c>
      <c r="X1" s="3" t="str">
        <f t="shared" si="0"/>
        <v>Jul</v>
      </c>
      <c r="Y1" s="3" t="str">
        <f t="shared" si="0"/>
        <v>Aug</v>
      </c>
      <c r="Z1" s="3" t="str">
        <f t="shared" si="0"/>
        <v>Sep</v>
      </c>
      <c r="AA1" s="3" t="str">
        <f t="shared" si="0"/>
        <v>Oct</v>
      </c>
      <c r="AB1" s="3" t="str">
        <f t="shared" si="0"/>
        <v>Nov</v>
      </c>
      <c r="AC1" s="3" t="str">
        <f t="shared" si="0"/>
        <v>Dec</v>
      </c>
      <c r="AD1" s="3" t="str">
        <f t="shared" si="0"/>
        <v>Annual</v>
      </c>
    </row>
    <row r="2" spans="2:30" x14ac:dyDescent="0.5">
      <c r="B2" s="4">
        <v>18264</v>
      </c>
      <c r="C2" s="5">
        <v>1.3</v>
      </c>
      <c r="D2" s="5">
        <v>3.62</v>
      </c>
      <c r="E2" s="5">
        <v>2.84</v>
      </c>
      <c r="F2" s="5">
        <v>5.26</v>
      </c>
      <c r="G2" s="5">
        <v>5.52</v>
      </c>
      <c r="H2" s="5">
        <v>6.26</v>
      </c>
      <c r="I2" s="5">
        <v>2.81</v>
      </c>
      <c r="J2" s="5">
        <v>0.73</v>
      </c>
      <c r="K2" s="5">
        <v>2.15</v>
      </c>
      <c r="L2" s="5">
        <v>0.33</v>
      </c>
      <c r="M2" s="5">
        <v>0.12</v>
      </c>
      <c r="N2" s="5">
        <v>0.1</v>
      </c>
      <c r="O2" s="5">
        <v>31.04</v>
      </c>
      <c r="Q2" s="6">
        <f>B2</f>
        <v>18264</v>
      </c>
      <c r="R2" s="7">
        <f>C2*25.4</f>
        <v>33.019999999999996</v>
      </c>
      <c r="S2" s="7">
        <f t="shared" ref="S2:AD17" si="1">D2*25.4</f>
        <v>91.947999999999993</v>
      </c>
      <c r="T2" s="7">
        <f t="shared" si="1"/>
        <v>72.135999999999996</v>
      </c>
      <c r="U2" s="7">
        <f t="shared" si="1"/>
        <v>133.60399999999998</v>
      </c>
      <c r="V2" s="7">
        <f t="shared" si="1"/>
        <v>140.20799999999997</v>
      </c>
      <c r="W2" s="7">
        <f t="shared" si="1"/>
        <v>159.00399999999999</v>
      </c>
      <c r="X2" s="7">
        <f t="shared" si="1"/>
        <v>71.373999999999995</v>
      </c>
      <c r="Y2" s="7">
        <f t="shared" si="1"/>
        <v>18.541999999999998</v>
      </c>
      <c r="Z2" s="7">
        <f t="shared" si="1"/>
        <v>54.609999999999992</v>
      </c>
      <c r="AA2" s="7">
        <f t="shared" si="1"/>
        <v>8.3819999999999997</v>
      </c>
      <c r="AB2" s="7">
        <f t="shared" si="1"/>
        <v>3.0479999999999996</v>
      </c>
      <c r="AC2" s="7">
        <f t="shared" si="1"/>
        <v>2.54</v>
      </c>
      <c r="AD2" s="7">
        <f>O2*25.4</f>
        <v>788.41599999999994</v>
      </c>
    </row>
    <row r="3" spans="2:30" x14ac:dyDescent="0.5">
      <c r="B3" s="4">
        <v>18629</v>
      </c>
      <c r="C3" s="5">
        <v>0.61</v>
      </c>
      <c r="D3" s="5">
        <v>2.54</v>
      </c>
      <c r="E3" s="5">
        <v>5.44</v>
      </c>
      <c r="F3" s="5">
        <v>1.38</v>
      </c>
      <c r="G3" s="5">
        <v>2.91</v>
      </c>
      <c r="H3" s="5">
        <v>1.51</v>
      </c>
      <c r="I3" s="5">
        <v>0.52</v>
      </c>
      <c r="J3" s="5">
        <v>0.95</v>
      </c>
      <c r="K3" s="5">
        <v>5.9</v>
      </c>
      <c r="L3" s="5">
        <v>1.25</v>
      </c>
      <c r="M3" s="5">
        <v>2.23</v>
      </c>
      <c r="N3" s="5">
        <v>0.95</v>
      </c>
      <c r="O3" s="5">
        <v>26.19</v>
      </c>
      <c r="Q3" s="6">
        <f t="shared" ref="Q3:Q66" si="2">B3</f>
        <v>18629</v>
      </c>
      <c r="R3" s="7">
        <f t="shared" ref="R3:AD36" si="3">C3*25.4</f>
        <v>15.493999999999998</v>
      </c>
      <c r="S3" s="7">
        <f t="shared" si="1"/>
        <v>64.515999999999991</v>
      </c>
      <c r="T3" s="7">
        <f t="shared" si="1"/>
        <v>138.17600000000002</v>
      </c>
      <c r="U3" s="7">
        <f t="shared" si="1"/>
        <v>35.051999999999992</v>
      </c>
      <c r="V3" s="7">
        <f t="shared" si="1"/>
        <v>73.914000000000001</v>
      </c>
      <c r="W3" s="7">
        <f t="shared" si="1"/>
        <v>38.353999999999999</v>
      </c>
      <c r="X3" s="7">
        <f t="shared" si="1"/>
        <v>13.208</v>
      </c>
      <c r="Y3" s="7">
        <f t="shared" si="1"/>
        <v>24.13</v>
      </c>
      <c r="Z3" s="7">
        <f t="shared" si="1"/>
        <v>149.86000000000001</v>
      </c>
      <c r="AA3" s="7">
        <f t="shared" si="1"/>
        <v>31.75</v>
      </c>
      <c r="AB3" s="7">
        <f t="shared" si="1"/>
        <v>56.641999999999996</v>
      </c>
      <c r="AC3" s="7">
        <f t="shared" si="1"/>
        <v>24.13</v>
      </c>
      <c r="AD3" s="7">
        <f t="shared" si="1"/>
        <v>665.226</v>
      </c>
    </row>
    <row r="4" spans="2:30" x14ac:dyDescent="0.5">
      <c r="B4" s="4">
        <v>18994</v>
      </c>
      <c r="C4" s="5">
        <v>2.48</v>
      </c>
      <c r="D4" s="5">
        <v>3.6</v>
      </c>
      <c r="E4" s="5">
        <v>1.39</v>
      </c>
      <c r="F4" s="5">
        <v>4.9800000000000004</v>
      </c>
      <c r="G4" s="5">
        <v>7.21</v>
      </c>
      <c r="H4" s="5">
        <v>0.74</v>
      </c>
      <c r="I4" s="5">
        <v>2.17</v>
      </c>
      <c r="J4" s="5" t="s">
        <v>36</v>
      </c>
      <c r="K4" s="5">
        <v>2.2200000000000002</v>
      </c>
      <c r="L4" s="5">
        <v>0</v>
      </c>
      <c r="M4" s="5">
        <v>7.17</v>
      </c>
      <c r="N4" s="5">
        <v>5.17</v>
      </c>
      <c r="O4" s="5">
        <v>37.130000000000003</v>
      </c>
      <c r="Q4" s="6">
        <f t="shared" si="2"/>
        <v>18994</v>
      </c>
      <c r="R4" s="7">
        <f t="shared" si="3"/>
        <v>62.991999999999997</v>
      </c>
      <c r="S4" s="7">
        <f t="shared" si="1"/>
        <v>91.44</v>
      </c>
      <c r="T4" s="7">
        <f t="shared" si="1"/>
        <v>35.305999999999997</v>
      </c>
      <c r="U4" s="7">
        <f t="shared" si="1"/>
        <v>126.492</v>
      </c>
      <c r="V4" s="7">
        <f t="shared" si="1"/>
        <v>183.13399999999999</v>
      </c>
      <c r="W4" s="7">
        <f t="shared" si="1"/>
        <v>18.795999999999999</v>
      </c>
      <c r="X4" s="7">
        <f t="shared" si="1"/>
        <v>55.117999999999995</v>
      </c>
      <c r="Y4" s="7" t="e">
        <f t="shared" si="1"/>
        <v>#VALUE!</v>
      </c>
      <c r="Z4" s="7">
        <f t="shared" si="1"/>
        <v>56.388000000000005</v>
      </c>
      <c r="AA4" s="7">
        <f t="shared" si="1"/>
        <v>0</v>
      </c>
      <c r="AB4" s="7">
        <f t="shared" si="1"/>
        <v>182.11799999999999</v>
      </c>
      <c r="AC4" s="7">
        <f t="shared" si="1"/>
        <v>131.31799999999998</v>
      </c>
      <c r="AD4" s="7">
        <f t="shared" si="1"/>
        <v>943.10199999999998</v>
      </c>
    </row>
    <row r="5" spans="2:30" x14ac:dyDescent="0.5">
      <c r="B5" s="4">
        <v>19360</v>
      </c>
      <c r="C5" s="5">
        <v>2.2599999999999998</v>
      </c>
      <c r="D5" s="5">
        <v>3.25</v>
      </c>
      <c r="E5" s="5">
        <v>2.84</v>
      </c>
      <c r="F5" s="5">
        <v>7.08</v>
      </c>
      <c r="G5" s="5">
        <v>7.61</v>
      </c>
      <c r="H5" s="5">
        <v>3.73</v>
      </c>
      <c r="I5" s="5">
        <v>1.7</v>
      </c>
      <c r="J5" s="5">
        <v>2.2599999999999998</v>
      </c>
      <c r="K5" s="5">
        <v>2.64</v>
      </c>
      <c r="L5" s="5">
        <v>4.9800000000000004</v>
      </c>
      <c r="M5" s="5">
        <v>3.59</v>
      </c>
      <c r="N5" s="5">
        <v>4.91</v>
      </c>
      <c r="O5" s="5">
        <v>46.85</v>
      </c>
      <c r="Q5" s="6">
        <f t="shared" si="2"/>
        <v>19360</v>
      </c>
      <c r="R5" s="7">
        <f t="shared" si="3"/>
        <v>57.403999999999989</v>
      </c>
      <c r="S5" s="7">
        <f t="shared" si="1"/>
        <v>82.55</v>
      </c>
      <c r="T5" s="7">
        <f t="shared" si="1"/>
        <v>72.135999999999996</v>
      </c>
      <c r="U5" s="7">
        <f t="shared" si="1"/>
        <v>179.83199999999999</v>
      </c>
      <c r="V5" s="7">
        <f t="shared" si="1"/>
        <v>193.29400000000001</v>
      </c>
      <c r="W5" s="7">
        <f t="shared" si="1"/>
        <v>94.74199999999999</v>
      </c>
      <c r="X5" s="7">
        <f t="shared" si="1"/>
        <v>43.18</v>
      </c>
      <c r="Y5" s="7">
        <f t="shared" si="1"/>
        <v>57.403999999999989</v>
      </c>
      <c r="Z5" s="7">
        <f t="shared" si="1"/>
        <v>67.055999999999997</v>
      </c>
      <c r="AA5" s="7">
        <f t="shared" si="1"/>
        <v>126.492</v>
      </c>
      <c r="AB5" s="7">
        <f t="shared" si="1"/>
        <v>91.185999999999993</v>
      </c>
      <c r="AC5" s="7">
        <f t="shared" si="1"/>
        <v>124.714</v>
      </c>
      <c r="AD5" s="7">
        <f t="shared" si="1"/>
        <v>1189.99</v>
      </c>
    </row>
    <row r="6" spans="2:30" x14ac:dyDescent="0.5">
      <c r="B6" s="4">
        <v>19725</v>
      </c>
      <c r="C6" s="5">
        <v>1.29</v>
      </c>
      <c r="D6" s="5">
        <v>1.17</v>
      </c>
      <c r="E6" s="5">
        <v>0.67</v>
      </c>
      <c r="F6" s="5">
        <v>4.2300000000000004</v>
      </c>
      <c r="G6" s="5">
        <v>5.33</v>
      </c>
      <c r="H6" s="5">
        <v>0.54</v>
      </c>
      <c r="I6" s="5">
        <v>3.42</v>
      </c>
      <c r="J6" s="5">
        <v>0.43</v>
      </c>
      <c r="K6" s="5">
        <v>2.14</v>
      </c>
      <c r="L6" s="5">
        <v>3.72</v>
      </c>
      <c r="M6" s="5">
        <v>1.51</v>
      </c>
      <c r="N6" s="5">
        <v>2.4700000000000002</v>
      </c>
      <c r="O6" s="5">
        <v>26.92</v>
      </c>
      <c r="Q6" s="6">
        <f t="shared" si="2"/>
        <v>19725</v>
      </c>
      <c r="R6" s="7">
        <f t="shared" si="3"/>
        <v>32.765999999999998</v>
      </c>
      <c r="S6" s="7">
        <f t="shared" si="1"/>
        <v>29.717999999999996</v>
      </c>
      <c r="T6" s="7">
        <f t="shared" si="1"/>
        <v>17.018000000000001</v>
      </c>
      <c r="U6" s="7">
        <f t="shared" si="1"/>
        <v>107.44200000000001</v>
      </c>
      <c r="V6" s="7">
        <f t="shared" si="1"/>
        <v>135.38200000000001</v>
      </c>
      <c r="W6" s="7">
        <f t="shared" si="1"/>
        <v>13.715999999999999</v>
      </c>
      <c r="X6" s="7">
        <f t="shared" si="1"/>
        <v>86.867999999999995</v>
      </c>
      <c r="Y6" s="7">
        <f t="shared" si="1"/>
        <v>10.921999999999999</v>
      </c>
      <c r="Z6" s="7">
        <f t="shared" si="1"/>
        <v>54.356000000000002</v>
      </c>
      <c r="AA6" s="7">
        <f t="shared" si="1"/>
        <v>94.488</v>
      </c>
      <c r="AB6" s="7">
        <f t="shared" si="1"/>
        <v>38.353999999999999</v>
      </c>
      <c r="AC6" s="7">
        <f t="shared" si="1"/>
        <v>62.738</v>
      </c>
      <c r="AD6" s="7">
        <f t="shared" si="1"/>
        <v>683.76800000000003</v>
      </c>
    </row>
    <row r="7" spans="2:30" x14ac:dyDescent="0.5">
      <c r="B7" s="4">
        <v>20090</v>
      </c>
      <c r="C7" s="5">
        <v>2.0099999999999998</v>
      </c>
      <c r="D7" s="5">
        <v>6.2</v>
      </c>
      <c r="E7" s="5">
        <v>0.8</v>
      </c>
      <c r="F7" s="5">
        <v>2.3199999999999998</v>
      </c>
      <c r="G7" s="5">
        <v>3.15</v>
      </c>
      <c r="H7" s="5">
        <v>3.66</v>
      </c>
      <c r="I7" s="5">
        <v>1.38</v>
      </c>
      <c r="J7" s="5">
        <v>1.78</v>
      </c>
      <c r="K7" s="5">
        <v>1.03</v>
      </c>
      <c r="L7" s="5">
        <v>0.37</v>
      </c>
      <c r="M7" s="5">
        <v>0.85</v>
      </c>
      <c r="N7" s="5">
        <v>1.53</v>
      </c>
      <c r="O7" s="5">
        <v>25.08</v>
      </c>
      <c r="Q7" s="6">
        <f t="shared" si="2"/>
        <v>20090</v>
      </c>
      <c r="R7" s="7">
        <f t="shared" si="3"/>
        <v>51.053999999999995</v>
      </c>
      <c r="S7" s="7">
        <f t="shared" si="1"/>
        <v>157.47999999999999</v>
      </c>
      <c r="T7" s="7">
        <f t="shared" si="1"/>
        <v>20.32</v>
      </c>
      <c r="U7" s="7">
        <f t="shared" si="1"/>
        <v>58.92799999999999</v>
      </c>
      <c r="V7" s="7">
        <f t="shared" si="1"/>
        <v>80.009999999999991</v>
      </c>
      <c r="W7" s="7">
        <f t="shared" si="1"/>
        <v>92.963999999999999</v>
      </c>
      <c r="X7" s="7">
        <f t="shared" si="1"/>
        <v>35.051999999999992</v>
      </c>
      <c r="Y7" s="7">
        <f t="shared" si="1"/>
        <v>45.211999999999996</v>
      </c>
      <c r="Z7" s="7">
        <f t="shared" si="1"/>
        <v>26.161999999999999</v>
      </c>
      <c r="AA7" s="7">
        <f t="shared" si="1"/>
        <v>9.3979999999999997</v>
      </c>
      <c r="AB7" s="7">
        <f t="shared" si="1"/>
        <v>21.59</v>
      </c>
      <c r="AC7" s="7">
        <f t="shared" si="1"/>
        <v>38.862000000000002</v>
      </c>
      <c r="AD7" s="7">
        <f t="shared" si="1"/>
        <v>637.03199999999993</v>
      </c>
    </row>
    <row r="8" spans="2:30" x14ac:dyDescent="0.5">
      <c r="B8" s="4">
        <v>20455</v>
      </c>
      <c r="C8" s="5">
        <v>3.15</v>
      </c>
      <c r="D8" s="5">
        <v>3.37</v>
      </c>
      <c r="E8" s="5">
        <v>1.34</v>
      </c>
      <c r="F8" s="5">
        <v>1.54</v>
      </c>
      <c r="G8" s="5">
        <v>3.01</v>
      </c>
      <c r="H8" s="5">
        <v>1.71</v>
      </c>
      <c r="I8" s="5">
        <v>2.08</v>
      </c>
      <c r="J8" s="5">
        <v>1.22</v>
      </c>
      <c r="K8" s="5">
        <v>0.63</v>
      </c>
      <c r="L8" s="5">
        <v>1.03</v>
      </c>
      <c r="M8" s="5">
        <v>2.2400000000000002</v>
      </c>
      <c r="N8" s="5">
        <v>1.77</v>
      </c>
      <c r="O8" s="5">
        <v>23.09</v>
      </c>
      <c r="Q8" s="6">
        <f t="shared" si="2"/>
        <v>20455</v>
      </c>
      <c r="R8" s="7">
        <f t="shared" si="3"/>
        <v>80.009999999999991</v>
      </c>
      <c r="S8" s="7">
        <f t="shared" si="1"/>
        <v>85.597999999999999</v>
      </c>
      <c r="T8" s="7">
        <f t="shared" si="1"/>
        <v>34.036000000000001</v>
      </c>
      <c r="U8" s="7">
        <f t="shared" si="1"/>
        <v>39.116</v>
      </c>
      <c r="V8" s="7">
        <f t="shared" si="1"/>
        <v>76.453999999999994</v>
      </c>
      <c r="W8" s="7">
        <f t="shared" si="1"/>
        <v>43.433999999999997</v>
      </c>
      <c r="X8" s="7">
        <f t="shared" si="1"/>
        <v>52.832000000000001</v>
      </c>
      <c r="Y8" s="7">
        <f t="shared" si="1"/>
        <v>30.987999999999996</v>
      </c>
      <c r="Z8" s="7">
        <f t="shared" si="1"/>
        <v>16.001999999999999</v>
      </c>
      <c r="AA8" s="7">
        <f t="shared" si="1"/>
        <v>26.161999999999999</v>
      </c>
      <c r="AB8" s="7">
        <f t="shared" si="1"/>
        <v>56.896000000000001</v>
      </c>
      <c r="AC8" s="7">
        <f t="shared" si="1"/>
        <v>44.957999999999998</v>
      </c>
      <c r="AD8" s="7">
        <f t="shared" si="1"/>
        <v>586.48599999999999</v>
      </c>
    </row>
    <row r="9" spans="2:30" x14ac:dyDescent="0.5">
      <c r="B9" s="4">
        <v>20821</v>
      </c>
      <c r="C9" s="5">
        <v>0.93</v>
      </c>
      <c r="D9" s="5">
        <v>2.7</v>
      </c>
      <c r="E9" s="5">
        <v>5.68</v>
      </c>
      <c r="F9" s="5">
        <v>12.5</v>
      </c>
      <c r="G9" s="5">
        <v>3.49</v>
      </c>
      <c r="H9" s="5">
        <v>2.02</v>
      </c>
      <c r="I9" s="5">
        <v>2.0499999999999998</v>
      </c>
      <c r="J9" s="5">
        <v>3.79</v>
      </c>
      <c r="K9" s="5">
        <v>5.59</v>
      </c>
      <c r="L9" s="5">
        <v>9.77</v>
      </c>
      <c r="M9" s="5">
        <v>4.78</v>
      </c>
      <c r="N9" s="5">
        <v>2.8</v>
      </c>
      <c r="O9" s="5">
        <v>56.1</v>
      </c>
      <c r="Q9" s="6">
        <f t="shared" si="2"/>
        <v>20821</v>
      </c>
      <c r="R9" s="7">
        <f t="shared" si="3"/>
        <v>23.622</v>
      </c>
      <c r="S9" s="7">
        <f t="shared" si="1"/>
        <v>68.58</v>
      </c>
      <c r="T9" s="7">
        <f t="shared" si="1"/>
        <v>144.27199999999999</v>
      </c>
      <c r="U9" s="7">
        <f t="shared" si="1"/>
        <v>317.5</v>
      </c>
      <c r="V9" s="7">
        <f t="shared" si="1"/>
        <v>88.646000000000001</v>
      </c>
      <c r="W9" s="7">
        <f t="shared" si="1"/>
        <v>51.308</v>
      </c>
      <c r="X9" s="7">
        <f t="shared" si="1"/>
        <v>52.069999999999993</v>
      </c>
      <c r="Y9" s="7">
        <f t="shared" si="1"/>
        <v>96.265999999999991</v>
      </c>
      <c r="Z9" s="7">
        <f t="shared" si="1"/>
        <v>141.98599999999999</v>
      </c>
      <c r="AA9" s="7">
        <f t="shared" si="1"/>
        <v>248.15799999999999</v>
      </c>
      <c r="AB9" s="7">
        <f t="shared" si="1"/>
        <v>121.41200000000001</v>
      </c>
      <c r="AC9" s="7">
        <f t="shared" si="1"/>
        <v>71.11999999999999</v>
      </c>
      <c r="AD9" s="7">
        <f t="shared" si="1"/>
        <v>1424.94</v>
      </c>
    </row>
    <row r="10" spans="2:30" x14ac:dyDescent="0.5">
      <c r="B10" s="4">
        <v>21186</v>
      </c>
      <c r="C10" s="5">
        <v>3.05</v>
      </c>
      <c r="D10" s="5">
        <v>2.72</v>
      </c>
      <c r="E10" s="5">
        <v>1.58</v>
      </c>
      <c r="F10" s="5">
        <v>4.17</v>
      </c>
      <c r="G10" s="5">
        <v>1.99</v>
      </c>
      <c r="H10" s="5">
        <v>2.4</v>
      </c>
      <c r="I10" s="5">
        <v>7.06</v>
      </c>
      <c r="J10" s="5">
        <v>1.66</v>
      </c>
      <c r="K10" s="5">
        <v>12.13</v>
      </c>
      <c r="L10" s="5">
        <v>2.9</v>
      </c>
      <c r="M10" s="5">
        <v>2.23</v>
      </c>
      <c r="N10" s="5">
        <v>1.48</v>
      </c>
      <c r="O10" s="5">
        <v>43.37</v>
      </c>
      <c r="Q10" s="6">
        <f t="shared" si="2"/>
        <v>21186</v>
      </c>
      <c r="R10" s="7">
        <f t="shared" si="3"/>
        <v>77.469999999999985</v>
      </c>
      <c r="S10" s="7">
        <f t="shared" si="1"/>
        <v>69.088000000000008</v>
      </c>
      <c r="T10" s="7">
        <f t="shared" si="1"/>
        <v>40.131999999999998</v>
      </c>
      <c r="U10" s="7">
        <f t="shared" si="1"/>
        <v>105.91799999999999</v>
      </c>
      <c r="V10" s="7">
        <f t="shared" si="1"/>
        <v>50.545999999999999</v>
      </c>
      <c r="W10" s="7">
        <f t="shared" si="1"/>
        <v>60.959999999999994</v>
      </c>
      <c r="X10" s="7">
        <f t="shared" si="1"/>
        <v>179.32399999999998</v>
      </c>
      <c r="Y10" s="7">
        <f t="shared" si="1"/>
        <v>42.163999999999994</v>
      </c>
      <c r="Z10" s="7">
        <f t="shared" si="1"/>
        <v>308.10199999999998</v>
      </c>
      <c r="AA10" s="7">
        <f t="shared" si="1"/>
        <v>73.66</v>
      </c>
      <c r="AB10" s="7">
        <f t="shared" si="1"/>
        <v>56.641999999999996</v>
      </c>
      <c r="AC10" s="7">
        <f t="shared" si="1"/>
        <v>37.591999999999999</v>
      </c>
      <c r="AD10" s="7">
        <f t="shared" si="1"/>
        <v>1101.598</v>
      </c>
    </row>
    <row r="11" spans="2:30" x14ac:dyDescent="0.5">
      <c r="B11" s="4">
        <v>21551</v>
      </c>
      <c r="C11" s="5">
        <v>0.34</v>
      </c>
      <c r="D11" s="5">
        <v>4.46</v>
      </c>
      <c r="E11" s="5">
        <v>0.66</v>
      </c>
      <c r="F11" s="5">
        <v>6.37</v>
      </c>
      <c r="G11" s="5">
        <v>5.24</v>
      </c>
      <c r="H11" s="5">
        <v>3.46</v>
      </c>
      <c r="I11" s="5">
        <v>2.89</v>
      </c>
      <c r="J11" s="5">
        <v>6.29</v>
      </c>
      <c r="K11" s="5">
        <v>2.27</v>
      </c>
      <c r="L11" s="5">
        <v>4.42</v>
      </c>
      <c r="M11" s="5">
        <v>0.74</v>
      </c>
      <c r="N11" s="5">
        <v>4.24</v>
      </c>
      <c r="O11" s="5">
        <v>41.38</v>
      </c>
      <c r="Q11" s="6">
        <f t="shared" si="2"/>
        <v>21551</v>
      </c>
      <c r="R11" s="7">
        <f t="shared" si="3"/>
        <v>8.636000000000001</v>
      </c>
      <c r="S11" s="7">
        <f t="shared" si="1"/>
        <v>113.28399999999999</v>
      </c>
      <c r="T11" s="7">
        <f t="shared" si="1"/>
        <v>16.763999999999999</v>
      </c>
      <c r="U11" s="7">
        <f t="shared" si="1"/>
        <v>161.798</v>
      </c>
      <c r="V11" s="7">
        <f t="shared" si="1"/>
        <v>133.096</v>
      </c>
      <c r="W11" s="7">
        <f t="shared" si="1"/>
        <v>87.884</v>
      </c>
      <c r="X11" s="7">
        <f t="shared" si="1"/>
        <v>73.406000000000006</v>
      </c>
      <c r="Y11" s="7">
        <f t="shared" si="1"/>
        <v>159.76599999999999</v>
      </c>
      <c r="Z11" s="7">
        <f t="shared" si="1"/>
        <v>57.657999999999994</v>
      </c>
      <c r="AA11" s="7">
        <f t="shared" si="1"/>
        <v>112.26799999999999</v>
      </c>
      <c r="AB11" s="7">
        <f t="shared" si="1"/>
        <v>18.795999999999999</v>
      </c>
      <c r="AC11" s="7">
        <f t="shared" si="1"/>
        <v>107.696</v>
      </c>
      <c r="AD11" s="7">
        <f t="shared" si="1"/>
        <v>1051.0519999999999</v>
      </c>
    </row>
    <row r="12" spans="2:30" x14ac:dyDescent="0.5">
      <c r="B12" s="4">
        <v>21916</v>
      </c>
      <c r="C12" s="5">
        <v>1.99</v>
      </c>
      <c r="D12" s="5">
        <v>2.88</v>
      </c>
      <c r="E12" s="5">
        <v>1.34</v>
      </c>
      <c r="F12" s="5">
        <v>4.42</v>
      </c>
      <c r="G12" s="5">
        <v>1.9</v>
      </c>
      <c r="H12" s="5">
        <v>9.81</v>
      </c>
      <c r="I12" s="5">
        <v>1.82</v>
      </c>
      <c r="J12" s="5">
        <v>3.13</v>
      </c>
      <c r="K12" s="5">
        <v>0.32</v>
      </c>
      <c r="L12" s="5">
        <v>6.55</v>
      </c>
      <c r="M12" s="5">
        <v>6.95</v>
      </c>
      <c r="N12" s="5">
        <v>4.46</v>
      </c>
      <c r="O12" s="5">
        <v>45.57</v>
      </c>
      <c r="Q12" s="6">
        <f t="shared" si="2"/>
        <v>21916</v>
      </c>
      <c r="R12" s="7">
        <f t="shared" si="3"/>
        <v>50.545999999999999</v>
      </c>
      <c r="S12" s="7">
        <f t="shared" si="1"/>
        <v>73.151999999999987</v>
      </c>
      <c r="T12" s="7">
        <f t="shared" si="1"/>
        <v>34.036000000000001</v>
      </c>
      <c r="U12" s="7">
        <f t="shared" si="1"/>
        <v>112.26799999999999</v>
      </c>
      <c r="V12" s="7">
        <f t="shared" si="1"/>
        <v>48.26</v>
      </c>
      <c r="W12" s="7">
        <f t="shared" si="1"/>
        <v>249.17400000000001</v>
      </c>
      <c r="X12" s="7">
        <f t="shared" si="1"/>
        <v>46.228000000000002</v>
      </c>
      <c r="Y12" s="7">
        <f t="shared" si="1"/>
        <v>79.501999999999995</v>
      </c>
      <c r="Z12" s="7">
        <f t="shared" si="1"/>
        <v>8.1280000000000001</v>
      </c>
      <c r="AA12" s="7">
        <f t="shared" si="1"/>
        <v>166.36999999999998</v>
      </c>
      <c r="AB12" s="7">
        <f t="shared" si="1"/>
        <v>176.53</v>
      </c>
      <c r="AC12" s="7">
        <f t="shared" si="1"/>
        <v>113.28399999999999</v>
      </c>
      <c r="AD12" s="7">
        <f t="shared" si="1"/>
        <v>1157.4779999999998</v>
      </c>
    </row>
    <row r="13" spans="2:30" x14ac:dyDescent="0.5">
      <c r="B13" s="4">
        <v>22282</v>
      </c>
      <c r="C13" s="5">
        <v>4.75</v>
      </c>
      <c r="D13" s="5">
        <v>5.01</v>
      </c>
      <c r="E13" s="5">
        <v>1.56</v>
      </c>
      <c r="F13" s="5">
        <v>1.39</v>
      </c>
      <c r="G13" s="5">
        <v>0.23</v>
      </c>
      <c r="H13" s="5">
        <v>8.11</v>
      </c>
      <c r="I13" s="5">
        <v>5.45</v>
      </c>
      <c r="J13" s="5">
        <v>1.84</v>
      </c>
      <c r="K13" s="5">
        <v>8.35</v>
      </c>
      <c r="L13" s="5">
        <v>1.3</v>
      </c>
      <c r="M13" s="5">
        <v>3.7</v>
      </c>
      <c r="N13" s="5">
        <v>2.33</v>
      </c>
      <c r="O13" s="5">
        <v>44.02</v>
      </c>
      <c r="Q13" s="6">
        <f t="shared" si="2"/>
        <v>22282</v>
      </c>
      <c r="R13" s="7">
        <f t="shared" si="3"/>
        <v>120.64999999999999</v>
      </c>
      <c r="S13" s="7">
        <f t="shared" si="1"/>
        <v>127.25399999999999</v>
      </c>
      <c r="T13" s="7">
        <f t="shared" si="1"/>
        <v>39.624000000000002</v>
      </c>
      <c r="U13" s="7">
        <f t="shared" si="1"/>
        <v>35.305999999999997</v>
      </c>
      <c r="V13" s="7">
        <f t="shared" si="1"/>
        <v>5.8419999999999996</v>
      </c>
      <c r="W13" s="7">
        <f t="shared" si="1"/>
        <v>205.99399999999997</v>
      </c>
      <c r="X13" s="7">
        <f t="shared" si="1"/>
        <v>138.43</v>
      </c>
      <c r="Y13" s="7">
        <f t="shared" si="1"/>
        <v>46.735999999999997</v>
      </c>
      <c r="Z13" s="7">
        <f t="shared" si="1"/>
        <v>212.08999999999997</v>
      </c>
      <c r="AA13" s="7">
        <f t="shared" si="1"/>
        <v>33.019999999999996</v>
      </c>
      <c r="AB13" s="7">
        <f t="shared" si="1"/>
        <v>93.98</v>
      </c>
      <c r="AC13" s="7">
        <f t="shared" si="1"/>
        <v>59.181999999999995</v>
      </c>
      <c r="AD13" s="7">
        <f t="shared" si="1"/>
        <v>1118.1079999999999</v>
      </c>
    </row>
    <row r="14" spans="2:30" x14ac:dyDescent="0.5">
      <c r="B14" s="4">
        <v>22647</v>
      </c>
      <c r="C14" s="5">
        <v>2.65</v>
      </c>
      <c r="D14" s="5">
        <v>0.8</v>
      </c>
      <c r="E14" s="5">
        <v>0.73</v>
      </c>
      <c r="F14" s="5">
        <v>3.38</v>
      </c>
      <c r="G14" s="5">
        <v>0.67</v>
      </c>
      <c r="H14" s="5">
        <v>8.2100000000000009</v>
      </c>
      <c r="I14" s="5">
        <v>0.06</v>
      </c>
      <c r="J14" s="5">
        <v>2.61</v>
      </c>
      <c r="K14" s="5">
        <v>5.74</v>
      </c>
      <c r="L14" s="5">
        <v>3.19</v>
      </c>
      <c r="M14" s="5">
        <v>4.5999999999999996</v>
      </c>
      <c r="N14" s="5">
        <v>4.75</v>
      </c>
      <c r="O14" s="5">
        <v>37.39</v>
      </c>
      <c r="Q14" s="6">
        <f t="shared" si="2"/>
        <v>22647</v>
      </c>
      <c r="R14" s="7">
        <f t="shared" si="3"/>
        <v>67.309999999999988</v>
      </c>
      <c r="S14" s="7">
        <f t="shared" si="1"/>
        <v>20.32</v>
      </c>
      <c r="T14" s="7">
        <f t="shared" si="1"/>
        <v>18.541999999999998</v>
      </c>
      <c r="U14" s="7">
        <f t="shared" si="1"/>
        <v>85.85199999999999</v>
      </c>
      <c r="V14" s="7">
        <f t="shared" si="1"/>
        <v>17.018000000000001</v>
      </c>
      <c r="W14" s="7">
        <f t="shared" si="1"/>
        <v>208.53400000000002</v>
      </c>
      <c r="X14" s="7">
        <f t="shared" si="1"/>
        <v>1.5239999999999998</v>
      </c>
      <c r="Y14" s="7">
        <f t="shared" si="1"/>
        <v>66.293999999999997</v>
      </c>
      <c r="Z14" s="7">
        <f t="shared" si="1"/>
        <v>145.79599999999999</v>
      </c>
      <c r="AA14" s="7">
        <f t="shared" si="1"/>
        <v>81.025999999999996</v>
      </c>
      <c r="AB14" s="7">
        <f t="shared" si="1"/>
        <v>116.83999999999999</v>
      </c>
      <c r="AC14" s="7">
        <f t="shared" si="1"/>
        <v>120.64999999999999</v>
      </c>
      <c r="AD14" s="7">
        <f t="shared" si="1"/>
        <v>949.70600000000002</v>
      </c>
    </row>
    <row r="15" spans="2:30" x14ac:dyDescent="0.5">
      <c r="B15" s="4">
        <v>23012</v>
      </c>
      <c r="C15" s="5">
        <v>1.35</v>
      </c>
      <c r="D15" s="5">
        <v>3.32</v>
      </c>
      <c r="E15" s="5">
        <v>0.69</v>
      </c>
      <c r="F15" s="5">
        <v>4.6900000000000004</v>
      </c>
      <c r="G15" s="5">
        <v>2.2200000000000002</v>
      </c>
      <c r="H15" s="5">
        <v>1.1200000000000001</v>
      </c>
      <c r="I15" s="5">
        <v>1.55</v>
      </c>
      <c r="J15" s="5">
        <v>0.6</v>
      </c>
      <c r="K15" s="5">
        <v>5.2</v>
      </c>
      <c r="L15" s="5">
        <v>0.99</v>
      </c>
      <c r="M15" s="5">
        <v>3.86</v>
      </c>
      <c r="N15" s="5">
        <v>3.95</v>
      </c>
      <c r="O15" s="5">
        <v>29.54</v>
      </c>
      <c r="Q15" s="6">
        <f t="shared" si="2"/>
        <v>23012</v>
      </c>
      <c r="R15" s="7">
        <f t="shared" si="3"/>
        <v>34.29</v>
      </c>
      <c r="S15" s="7">
        <f t="shared" si="1"/>
        <v>84.327999999999989</v>
      </c>
      <c r="T15" s="7">
        <f t="shared" si="1"/>
        <v>17.525999999999996</v>
      </c>
      <c r="U15" s="7">
        <f t="shared" si="1"/>
        <v>119.126</v>
      </c>
      <c r="V15" s="7">
        <f t="shared" si="1"/>
        <v>56.388000000000005</v>
      </c>
      <c r="W15" s="7">
        <f t="shared" si="1"/>
        <v>28.448</v>
      </c>
      <c r="X15" s="7">
        <f t="shared" si="1"/>
        <v>39.369999999999997</v>
      </c>
      <c r="Y15" s="7">
        <f t="shared" si="1"/>
        <v>15.239999999999998</v>
      </c>
      <c r="Z15" s="7">
        <f t="shared" si="1"/>
        <v>132.07999999999998</v>
      </c>
      <c r="AA15" s="7">
        <f t="shared" si="1"/>
        <v>25.145999999999997</v>
      </c>
      <c r="AB15" s="7">
        <f t="shared" si="1"/>
        <v>98.043999999999997</v>
      </c>
      <c r="AC15" s="7">
        <f t="shared" si="1"/>
        <v>100.33</v>
      </c>
      <c r="AD15" s="7">
        <f t="shared" si="1"/>
        <v>750.31599999999992</v>
      </c>
    </row>
    <row r="16" spans="2:30" x14ac:dyDescent="0.5">
      <c r="B16" s="4">
        <v>23377</v>
      </c>
      <c r="C16" s="5">
        <v>2.36</v>
      </c>
      <c r="D16" s="5">
        <v>1.58</v>
      </c>
      <c r="E16" s="5">
        <v>2.2799999999999998</v>
      </c>
      <c r="F16" s="5">
        <v>3.36</v>
      </c>
      <c r="G16" s="5">
        <v>1.73</v>
      </c>
      <c r="H16" s="5">
        <v>3.38</v>
      </c>
      <c r="I16" s="5">
        <v>1.67</v>
      </c>
      <c r="J16" s="5">
        <v>1.6</v>
      </c>
      <c r="K16" s="5">
        <v>8.86</v>
      </c>
      <c r="L16" s="5">
        <v>3.92</v>
      </c>
      <c r="M16" s="5">
        <v>1.73</v>
      </c>
      <c r="N16" s="5">
        <v>2.31</v>
      </c>
      <c r="O16" s="5">
        <v>34.78</v>
      </c>
      <c r="Q16" s="6">
        <f t="shared" si="2"/>
        <v>23377</v>
      </c>
      <c r="R16" s="7">
        <f t="shared" si="3"/>
        <v>59.943999999999996</v>
      </c>
      <c r="S16" s="7">
        <f t="shared" si="1"/>
        <v>40.131999999999998</v>
      </c>
      <c r="T16" s="7">
        <f t="shared" si="1"/>
        <v>57.911999999999992</v>
      </c>
      <c r="U16" s="7">
        <f t="shared" si="1"/>
        <v>85.343999999999994</v>
      </c>
      <c r="V16" s="7">
        <f t="shared" si="1"/>
        <v>43.942</v>
      </c>
      <c r="W16" s="7">
        <f t="shared" si="1"/>
        <v>85.85199999999999</v>
      </c>
      <c r="X16" s="7">
        <f t="shared" si="1"/>
        <v>42.417999999999999</v>
      </c>
      <c r="Y16" s="7">
        <f t="shared" si="1"/>
        <v>40.64</v>
      </c>
      <c r="Z16" s="7">
        <f t="shared" si="1"/>
        <v>225.04399999999998</v>
      </c>
      <c r="AA16" s="7">
        <f t="shared" si="1"/>
        <v>99.567999999999998</v>
      </c>
      <c r="AB16" s="7">
        <f t="shared" si="1"/>
        <v>43.942</v>
      </c>
      <c r="AC16" s="7">
        <f t="shared" si="1"/>
        <v>58.673999999999999</v>
      </c>
      <c r="AD16" s="7">
        <f t="shared" si="1"/>
        <v>883.41200000000003</v>
      </c>
    </row>
    <row r="17" spans="2:30" x14ac:dyDescent="0.5">
      <c r="B17" s="4">
        <v>23743</v>
      </c>
      <c r="C17" s="5">
        <v>1.0900000000000001</v>
      </c>
      <c r="D17" s="5">
        <v>6.88</v>
      </c>
      <c r="E17" s="5">
        <v>2.35</v>
      </c>
      <c r="F17" s="5">
        <v>1.92</v>
      </c>
      <c r="G17" s="5">
        <v>9.4499999999999993</v>
      </c>
      <c r="H17" s="5">
        <v>2.2000000000000002</v>
      </c>
      <c r="I17" s="5">
        <v>1.57</v>
      </c>
      <c r="J17" s="5">
        <v>2.06</v>
      </c>
      <c r="K17" s="5">
        <v>4.34</v>
      </c>
      <c r="L17" s="5">
        <v>2.77</v>
      </c>
      <c r="M17" s="5">
        <v>6.04</v>
      </c>
      <c r="N17" s="5">
        <v>8.68</v>
      </c>
      <c r="O17" s="5">
        <v>49.35</v>
      </c>
      <c r="Q17" s="6">
        <f t="shared" si="2"/>
        <v>23743</v>
      </c>
      <c r="R17" s="7">
        <f t="shared" si="3"/>
        <v>27.686</v>
      </c>
      <c r="S17" s="7">
        <f t="shared" si="1"/>
        <v>174.75199999999998</v>
      </c>
      <c r="T17" s="7">
        <f t="shared" si="1"/>
        <v>59.69</v>
      </c>
      <c r="U17" s="7">
        <f t="shared" si="1"/>
        <v>48.767999999999994</v>
      </c>
      <c r="V17" s="7">
        <f t="shared" si="1"/>
        <v>240.02999999999997</v>
      </c>
      <c r="W17" s="7">
        <f t="shared" si="1"/>
        <v>55.88</v>
      </c>
      <c r="X17" s="7">
        <f t="shared" si="1"/>
        <v>39.878</v>
      </c>
      <c r="Y17" s="7">
        <f t="shared" si="1"/>
        <v>52.323999999999998</v>
      </c>
      <c r="Z17" s="7">
        <f t="shared" si="1"/>
        <v>110.23599999999999</v>
      </c>
      <c r="AA17" s="7">
        <f t="shared" si="1"/>
        <v>70.35799999999999</v>
      </c>
      <c r="AB17" s="7">
        <f t="shared" si="1"/>
        <v>153.416</v>
      </c>
      <c r="AC17" s="7">
        <f t="shared" si="1"/>
        <v>220.47199999999998</v>
      </c>
      <c r="AD17" s="7">
        <f t="shared" si="1"/>
        <v>1253.49</v>
      </c>
    </row>
    <row r="18" spans="2:30" x14ac:dyDescent="0.5">
      <c r="B18" s="4">
        <v>24108</v>
      </c>
      <c r="C18" s="5">
        <v>3.82</v>
      </c>
      <c r="D18" s="5">
        <v>4.97</v>
      </c>
      <c r="E18" s="5">
        <v>1.18</v>
      </c>
      <c r="F18" s="5">
        <v>5.23</v>
      </c>
      <c r="G18" s="5">
        <v>4.4800000000000004</v>
      </c>
      <c r="H18" s="5">
        <v>0.3</v>
      </c>
      <c r="I18" s="5">
        <v>0.13</v>
      </c>
      <c r="J18" s="5">
        <v>5.29</v>
      </c>
      <c r="K18" s="5">
        <v>6.61</v>
      </c>
      <c r="L18" s="5">
        <v>2.16</v>
      </c>
      <c r="M18" s="5">
        <v>0.19</v>
      </c>
      <c r="N18" s="5">
        <v>1.69</v>
      </c>
      <c r="O18" s="5">
        <v>36.049999999999997</v>
      </c>
      <c r="Q18" s="6">
        <f t="shared" si="2"/>
        <v>24108</v>
      </c>
      <c r="R18" s="7">
        <f t="shared" si="3"/>
        <v>97.027999999999992</v>
      </c>
      <c r="S18" s="7">
        <f t="shared" si="3"/>
        <v>126.23799999999999</v>
      </c>
      <c r="T18" s="7">
        <f t="shared" si="3"/>
        <v>29.971999999999998</v>
      </c>
      <c r="U18" s="7">
        <f t="shared" si="3"/>
        <v>132.84200000000001</v>
      </c>
      <c r="V18" s="7">
        <f t="shared" si="3"/>
        <v>113.792</v>
      </c>
      <c r="W18" s="7">
        <f t="shared" si="3"/>
        <v>7.6199999999999992</v>
      </c>
      <c r="X18" s="7">
        <f t="shared" si="3"/>
        <v>3.302</v>
      </c>
      <c r="Y18" s="7">
        <f t="shared" si="3"/>
        <v>134.36599999999999</v>
      </c>
      <c r="Z18" s="7">
        <f t="shared" si="3"/>
        <v>167.89400000000001</v>
      </c>
      <c r="AA18" s="7">
        <f t="shared" si="3"/>
        <v>54.863999999999997</v>
      </c>
      <c r="AB18" s="7">
        <f t="shared" si="3"/>
        <v>4.8259999999999996</v>
      </c>
      <c r="AC18" s="7">
        <f t="shared" si="3"/>
        <v>42.925999999999995</v>
      </c>
      <c r="AD18" s="7">
        <f t="shared" si="3"/>
        <v>915.66999999999985</v>
      </c>
    </row>
    <row r="19" spans="2:30" x14ac:dyDescent="0.5">
      <c r="B19" s="4">
        <v>24473</v>
      </c>
      <c r="C19" s="5">
        <v>0.54</v>
      </c>
      <c r="D19" s="5">
        <v>1.6</v>
      </c>
      <c r="E19" s="5">
        <v>1.78</v>
      </c>
      <c r="F19" s="5">
        <v>3.78</v>
      </c>
      <c r="G19" s="5">
        <v>6.78</v>
      </c>
      <c r="H19" s="5">
        <v>0.25</v>
      </c>
      <c r="I19" s="5">
        <v>4.58</v>
      </c>
      <c r="J19" s="5">
        <v>1.35</v>
      </c>
      <c r="K19" s="5">
        <v>4.6900000000000004</v>
      </c>
      <c r="L19" s="5">
        <v>3.68</v>
      </c>
      <c r="M19" s="5">
        <v>1.02</v>
      </c>
      <c r="N19" s="5">
        <v>2.44</v>
      </c>
      <c r="O19" s="5">
        <v>32.49</v>
      </c>
      <c r="Q19" s="6">
        <f t="shared" si="2"/>
        <v>24473</v>
      </c>
      <c r="R19" s="7">
        <f t="shared" si="3"/>
        <v>13.715999999999999</v>
      </c>
      <c r="S19" s="7">
        <f t="shared" si="3"/>
        <v>40.64</v>
      </c>
      <c r="T19" s="7">
        <f t="shared" si="3"/>
        <v>45.211999999999996</v>
      </c>
      <c r="U19" s="7">
        <f t="shared" si="3"/>
        <v>96.011999999999986</v>
      </c>
      <c r="V19" s="7">
        <f t="shared" si="3"/>
        <v>172.21199999999999</v>
      </c>
      <c r="W19" s="7">
        <f t="shared" si="3"/>
        <v>6.35</v>
      </c>
      <c r="X19" s="7">
        <f t="shared" si="3"/>
        <v>116.33199999999999</v>
      </c>
      <c r="Y19" s="7">
        <f t="shared" si="3"/>
        <v>34.29</v>
      </c>
      <c r="Z19" s="7">
        <f t="shared" si="3"/>
        <v>119.126</v>
      </c>
      <c r="AA19" s="7">
        <f t="shared" si="3"/>
        <v>93.471999999999994</v>
      </c>
      <c r="AB19" s="7">
        <f t="shared" si="3"/>
        <v>25.907999999999998</v>
      </c>
      <c r="AC19" s="7">
        <f t="shared" si="3"/>
        <v>61.975999999999992</v>
      </c>
      <c r="AD19" s="7">
        <f t="shared" si="3"/>
        <v>825.24599999999998</v>
      </c>
    </row>
    <row r="20" spans="2:30" x14ac:dyDescent="0.5">
      <c r="B20" s="4">
        <v>24838</v>
      </c>
      <c r="C20" s="5">
        <v>7.5</v>
      </c>
      <c r="D20" s="5">
        <v>1.98</v>
      </c>
      <c r="E20" s="5">
        <v>1.94</v>
      </c>
      <c r="F20" s="5">
        <v>6.28</v>
      </c>
      <c r="G20" s="5">
        <v>6.9</v>
      </c>
      <c r="H20" s="5">
        <v>12.63</v>
      </c>
      <c r="I20" s="5">
        <v>6.1</v>
      </c>
      <c r="J20" s="5">
        <v>0.18</v>
      </c>
      <c r="K20" s="5">
        <v>4.38</v>
      </c>
      <c r="L20" s="5">
        <v>2.48</v>
      </c>
      <c r="M20" s="5">
        <v>8.33</v>
      </c>
      <c r="N20" s="5">
        <v>2.34</v>
      </c>
      <c r="O20" s="5">
        <v>61.04</v>
      </c>
      <c r="Q20" s="6">
        <f t="shared" si="2"/>
        <v>24838</v>
      </c>
      <c r="R20" s="7">
        <f t="shared" si="3"/>
        <v>190.5</v>
      </c>
      <c r="S20" s="7">
        <f t="shared" si="3"/>
        <v>50.291999999999994</v>
      </c>
      <c r="T20" s="7">
        <f t="shared" si="3"/>
        <v>49.275999999999996</v>
      </c>
      <c r="U20" s="7">
        <f t="shared" si="3"/>
        <v>159.512</v>
      </c>
      <c r="V20" s="7">
        <f t="shared" si="3"/>
        <v>175.26</v>
      </c>
      <c r="W20" s="7">
        <f t="shared" si="3"/>
        <v>320.80200000000002</v>
      </c>
      <c r="X20" s="7">
        <f t="shared" si="3"/>
        <v>154.93999999999997</v>
      </c>
      <c r="Y20" s="7">
        <f t="shared" si="3"/>
        <v>4.5719999999999992</v>
      </c>
      <c r="Z20" s="7">
        <f t="shared" si="3"/>
        <v>111.252</v>
      </c>
      <c r="AA20" s="7">
        <f t="shared" si="3"/>
        <v>62.991999999999997</v>
      </c>
      <c r="AB20" s="7">
        <f t="shared" si="3"/>
        <v>211.58199999999999</v>
      </c>
      <c r="AC20" s="7">
        <f t="shared" si="3"/>
        <v>59.435999999999993</v>
      </c>
      <c r="AD20" s="7">
        <f t="shared" si="3"/>
        <v>1550.4159999999999</v>
      </c>
    </row>
    <row r="21" spans="2:30" x14ac:dyDescent="0.5">
      <c r="B21" s="4">
        <v>25204</v>
      </c>
      <c r="C21" s="5">
        <v>1.58</v>
      </c>
      <c r="D21" s="5">
        <v>4.08</v>
      </c>
      <c r="E21" s="5">
        <v>5.86</v>
      </c>
      <c r="F21" s="5">
        <v>8.7899999999999991</v>
      </c>
      <c r="G21" s="5">
        <v>1.78</v>
      </c>
      <c r="H21" s="5">
        <v>3.13</v>
      </c>
      <c r="I21" s="5">
        <v>0.76</v>
      </c>
      <c r="J21" s="5">
        <v>3.78</v>
      </c>
      <c r="K21" s="5">
        <v>6.72</v>
      </c>
      <c r="L21" s="5">
        <v>3.18</v>
      </c>
      <c r="M21" s="5">
        <v>2.59</v>
      </c>
      <c r="N21" s="5">
        <v>4.95</v>
      </c>
      <c r="O21" s="5">
        <v>47.2</v>
      </c>
      <c r="Q21" s="6">
        <f t="shared" si="2"/>
        <v>25204</v>
      </c>
      <c r="R21" s="7">
        <f t="shared" si="3"/>
        <v>40.131999999999998</v>
      </c>
      <c r="S21" s="7">
        <f t="shared" si="3"/>
        <v>103.63199999999999</v>
      </c>
      <c r="T21" s="7">
        <f t="shared" si="3"/>
        <v>148.84399999999999</v>
      </c>
      <c r="U21" s="7">
        <f t="shared" si="3"/>
        <v>223.26599999999996</v>
      </c>
      <c r="V21" s="7">
        <f t="shared" si="3"/>
        <v>45.211999999999996</v>
      </c>
      <c r="W21" s="7">
        <f t="shared" si="3"/>
        <v>79.501999999999995</v>
      </c>
      <c r="X21" s="7">
        <f t="shared" si="3"/>
        <v>19.303999999999998</v>
      </c>
      <c r="Y21" s="7">
        <f t="shared" si="3"/>
        <v>96.011999999999986</v>
      </c>
      <c r="Z21" s="7">
        <f t="shared" si="3"/>
        <v>170.68799999999999</v>
      </c>
      <c r="AA21" s="7">
        <f t="shared" si="3"/>
        <v>80.772000000000006</v>
      </c>
      <c r="AB21" s="7">
        <f t="shared" si="3"/>
        <v>65.785999999999987</v>
      </c>
      <c r="AC21" s="7">
        <f t="shared" si="3"/>
        <v>125.73</v>
      </c>
      <c r="AD21" s="7">
        <f t="shared" si="3"/>
        <v>1198.8800000000001</v>
      </c>
    </row>
    <row r="22" spans="2:30" x14ac:dyDescent="0.5">
      <c r="B22" s="4">
        <v>25569</v>
      </c>
      <c r="C22" s="5">
        <v>1.9</v>
      </c>
      <c r="D22" s="5">
        <v>4.49</v>
      </c>
      <c r="E22" s="5">
        <v>3.97</v>
      </c>
      <c r="F22" s="5">
        <v>4.26</v>
      </c>
      <c r="G22" s="5">
        <v>3.51</v>
      </c>
      <c r="H22" s="5">
        <v>0.84</v>
      </c>
      <c r="I22" s="5">
        <v>0.65</v>
      </c>
      <c r="J22" s="5">
        <v>0.2</v>
      </c>
      <c r="K22" s="5">
        <v>7.88</v>
      </c>
      <c r="L22" s="5">
        <v>4.3</v>
      </c>
      <c r="M22" s="5">
        <v>0.85</v>
      </c>
      <c r="N22" s="5">
        <v>1</v>
      </c>
      <c r="O22" s="5">
        <v>33.85</v>
      </c>
      <c r="Q22" s="6">
        <f t="shared" si="2"/>
        <v>25569</v>
      </c>
      <c r="R22" s="7">
        <f t="shared" si="3"/>
        <v>48.26</v>
      </c>
      <c r="S22" s="7">
        <f t="shared" si="3"/>
        <v>114.04599999999999</v>
      </c>
      <c r="T22" s="7">
        <f t="shared" si="3"/>
        <v>100.83799999999999</v>
      </c>
      <c r="U22" s="7">
        <f t="shared" si="3"/>
        <v>108.20399999999999</v>
      </c>
      <c r="V22" s="7">
        <f t="shared" si="3"/>
        <v>89.153999999999996</v>
      </c>
      <c r="W22" s="7">
        <f t="shared" si="3"/>
        <v>21.335999999999999</v>
      </c>
      <c r="X22" s="7">
        <f t="shared" si="3"/>
        <v>16.509999999999998</v>
      </c>
      <c r="Y22" s="7">
        <f t="shared" si="3"/>
        <v>5.08</v>
      </c>
      <c r="Z22" s="7">
        <f t="shared" si="3"/>
        <v>200.15199999999999</v>
      </c>
      <c r="AA22" s="7">
        <f t="shared" si="3"/>
        <v>109.21999999999998</v>
      </c>
      <c r="AB22" s="7">
        <f t="shared" si="3"/>
        <v>21.59</v>
      </c>
      <c r="AC22" s="7">
        <f t="shared" si="3"/>
        <v>25.4</v>
      </c>
      <c r="AD22" s="7">
        <f t="shared" si="3"/>
        <v>859.79</v>
      </c>
    </row>
    <row r="23" spans="2:30" x14ac:dyDescent="0.5">
      <c r="B23" s="4">
        <v>25934</v>
      </c>
      <c r="C23" s="5">
        <v>0.22</v>
      </c>
      <c r="D23" s="5">
        <v>1.98</v>
      </c>
      <c r="E23" s="5">
        <v>0.28999999999999998</v>
      </c>
      <c r="F23" s="5">
        <v>1.18</v>
      </c>
      <c r="G23" s="5">
        <v>6.13</v>
      </c>
      <c r="H23" s="5">
        <v>1.1399999999999999</v>
      </c>
      <c r="I23" s="5">
        <v>2.81</v>
      </c>
      <c r="J23" s="5">
        <v>3.69</v>
      </c>
      <c r="K23" s="5">
        <v>2.6</v>
      </c>
      <c r="L23" s="5">
        <v>3.82</v>
      </c>
      <c r="M23" s="5">
        <v>3.04</v>
      </c>
      <c r="N23" s="5">
        <v>3.53</v>
      </c>
      <c r="O23" s="5">
        <v>30.43</v>
      </c>
      <c r="Q23" s="6">
        <f t="shared" si="2"/>
        <v>25934</v>
      </c>
      <c r="R23" s="7">
        <f t="shared" si="3"/>
        <v>5.5880000000000001</v>
      </c>
      <c r="S23" s="7">
        <f t="shared" si="3"/>
        <v>50.291999999999994</v>
      </c>
      <c r="T23" s="7">
        <f t="shared" si="3"/>
        <v>7.3659999999999988</v>
      </c>
      <c r="U23" s="7">
        <f t="shared" si="3"/>
        <v>29.971999999999998</v>
      </c>
      <c r="V23" s="7">
        <f t="shared" si="3"/>
        <v>155.702</v>
      </c>
      <c r="W23" s="7">
        <f t="shared" si="3"/>
        <v>28.955999999999996</v>
      </c>
      <c r="X23" s="7">
        <f t="shared" si="3"/>
        <v>71.373999999999995</v>
      </c>
      <c r="Y23" s="7">
        <f t="shared" si="3"/>
        <v>93.725999999999999</v>
      </c>
      <c r="Z23" s="7">
        <f t="shared" si="3"/>
        <v>66.039999999999992</v>
      </c>
      <c r="AA23" s="7">
        <f t="shared" si="3"/>
        <v>97.027999999999992</v>
      </c>
      <c r="AB23" s="7">
        <f t="shared" si="3"/>
        <v>77.215999999999994</v>
      </c>
      <c r="AC23" s="7">
        <f t="shared" si="3"/>
        <v>89.661999999999992</v>
      </c>
      <c r="AD23" s="7">
        <f t="shared" si="3"/>
        <v>772.92199999999991</v>
      </c>
    </row>
    <row r="24" spans="2:30" x14ac:dyDescent="0.5">
      <c r="B24" s="4">
        <v>26299</v>
      </c>
      <c r="C24" s="5">
        <v>1.32</v>
      </c>
      <c r="D24" s="5">
        <v>0.47</v>
      </c>
      <c r="E24" s="5">
        <v>0.87</v>
      </c>
      <c r="F24" s="5">
        <v>1.52</v>
      </c>
      <c r="G24" s="5">
        <v>6.63</v>
      </c>
      <c r="H24" s="5">
        <v>3.61</v>
      </c>
      <c r="I24" s="5">
        <v>1.5</v>
      </c>
      <c r="J24" s="5">
        <v>3.58</v>
      </c>
      <c r="K24" s="5">
        <v>3.91</v>
      </c>
      <c r="L24" s="5">
        <v>3.9</v>
      </c>
      <c r="M24" s="5">
        <v>3.03</v>
      </c>
      <c r="N24" s="5">
        <v>1.34</v>
      </c>
      <c r="O24" s="5">
        <v>31.68</v>
      </c>
      <c r="Q24" s="6">
        <f t="shared" si="2"/>
        <v>26299</v>
      </c>
      <c r="R24" s="7">
        <f t="shared" si="3"/>
        <v>33.527999999999999</v>
      </c>
      <c r="S24" s="7">
        <f t="shared" si="3"/>
        <v>11.937999999999999</v>
      </c>
      <c r="T24" s="7">
        <f t="shared" si="3"/>
        <v>22.097999999999999</v>
      </c>
      <c r="U24" s="7">
        <f t="shared" si="3"/>
        <v>38.607999999999997</v>
      </c>
      <c r="V24" s="7">
        <f t="shared" si="3"/>
        <v>168.40199999999999</v>
      </c>
      <c r="W24" s="7">
        <f t="shared" si="3"/>
        <v>91.693999999999988</v>
      </c>
      <c r="X24" s="7">
        <f t="shared" si="3"/>
        <v>38.099999999999994</v>
      </c>
      <c r="Y24" s="7">
        <f t="shared" si="3"/>
        <v>90.932000000000002</v>
      </c>
      <c r="Z24" s="7">
        <f t="shared" si="3"/>
        <v>99.313999999999993</v>
      </c>
      <c r="AA24" s="7">
        <f t="shared" si="3"/>
        <v>99.059999999999988</v>
      </c>
      <c r="AB24" s="7">
        <f t="shared" si="3"/>
        <v>76.961999999999989</v>
      </c>
      <c r="AC24" s="7">
        <f t="shared" si="3"/>
        <v>34.036000000000001</v>
      </c>
      <c r="AD24" s="7">
        <f t="shared" si="3"/>
        <v>804.67199999999991</v>
      </c>
    </row>
    <row r="25" spans="2:30" x14ac:dyDescent="0.5">
      <c r="B25" s="4">
        <v>26665</v>
      </c>
      <c r="C25" s="5">
        <v>6.2</v>
      </c>
      <c r="D25" s="5">
        <v>3.13</v>
      </c>
      <c r="E25" s="5">
        <v>4.24</v>
      </c>
      <c r="F25" s="5">
        <v>6.58</v>
      </c>
      <c r="G25" s="5">
        <v>2.0299999999999998</v>
      </c>
      <c r="H25" s="5">
        <v>8.15</v>
      </c>
      <c r="I25" s="5">
        <v>1.95</v>
      </c>
      <c r="J25" s="5">
        <v>1.1299999999999999</v>
      </c>
      <c r="K25" s="5">
        <v>10.27</v>
      </c>
      <c r="L25" s="5">
        <v>10.78</v>
      </c>
      <c r="M25" s="5">
        <v>2.46</v>
      </c>
      <c r="N25" s="5">
        <v>2.89</v>
      </c>
      <c r="O25" s="5">
        <v>59.81</v>
      </c>
      <c r="Q25" s="6">
        <f t="shared" si="2"/>
        <v>26665</v>
      </c>
      <c r="R25" s="7">
        <f t="shared" si="3"/>
        <v>157.47999999999999</v>
      </c>
      <c r="S25" s="7">
        <f t="shared" si="3"/>
        <v>79.501999999999995</v>
      </c>
      <c r="T25" s="7">
        <f t="shared" si="3"/>
        <v>107.696</v>
      </c>
      <c r="U25" s="7">
        <f t="shared" si="3"/>
        <v>167.13200000000001</v>
      </c>
      <c r="V25" s="7">
        <f t="shared" si="3"/>
        <v>51.561999999999991</v>
      </c>
      <c r="W25" s="7">
        <f t="shared" si="3"/>
        <v>207.01</v>
      </c>
      <c r="X25" s="7">
        <f t="shared" si="3"/>
        <v>49.529999999999994</v>
      </c>
      <c r="Y25" s="7">
        <f t="shared" si="3"/>
        <v>28.701999999999995</v>
      </c>
      <c r="Z25" s="7">
        <f t="shared" si="3"/>
        <v>260.85799999999995</v>
      </c>
      <c r="AA25" s="7">
        <f t="shared" si="3"/>
        <v>273.81199999999995</v>
      </c>
      <c r="AB25" s="7">
        <f t="shared" si="3"/>
        <v>62.483999999999995</v>
      </c>
      <c r="AC25" s="7">
        <f t="shared" si="3"/>
        <v>73.406000000000006</v>
      </c>
      <c r="AD25" s="7">
        <f t="shared" si="3"/>
        <v>1519.174</v>
      </c>
    </row>
    <row r="26" spans="2:30" x14ac:dyDescent="0.5">
      <c r="B26" s="4">
        <v>27030</v>
      </c>
      <c r="C26" s="5">
        <v>4.83</v>
      </c>
      <c r="D26" s="5">
        <v>0.1</v>
      </c>
      <c r="E26" s="5">
        <v>1.81</v>
      </c>
      <c r="F26" s="5">
        <v>3.16</v>
      </c>
      <c r="G26" s="5">
        <v>1.88</v>
      </c>
      <c r="H26" s="5">
        <v>0.99</v>
      </c>
      <c r="I26" s="5">
        <v>1.99</v>
      </c>
      <c r="J26" s="5">
        <v>10.63</v>
      </c>
      <c r="K26" s="5">
        <v>9.92</v>
      </c>
      <c r="L26" s="5">
        <v>5.98</v>
      </c>
      <c r="M26" s="5">
        <v>5.99</v>
      </c>
      <c r="N26" s="5">
        <v>2.61</v>
      </c>
      <c r="O26" s="5">
        <v>49.89</v>
      </c>
      <c r="Q26" s="6">
        <f t="shared" si="2"/>
        <v>27030</v>
      </c>
      <c r="R26" s="7">
        <f t="shared" si="3"/>
        <v>122.68199999999999</v>
      </c>
      <c r="S26" s="7">
        <f t="shared" si="3"/>
        <v>2.54</v>
      </c>
      <c r="T26" s="7">
        <f t="shared" si="3"/>
        <v>45.973999999999997</v>
      </c>
      <c r="U26" s="7">
        <f t="shared" si="3"/>
        <v>80.263999999999996</v>
      </c>
      <c r="V26" s="7">
        <f t="shared" si="3"/>
        <v>47.751999999999995</v>
      </c>
      <c r="W26" s="7">
        <f t="shared" si="3"/>
        <v>25.145999999999997</v>
      </c>
      <c r="X26" s="7">
        <f t="shared" si="3"/>
        <v>50.545999999999999</v>
      </c>
      <c r="Y26" s="7">
        <f t="shared" si="3"/>
        <v>270.00200000000001</v>
      </c>
      <c r="Z26" s="7">
        <f t="shared" si="3"/>
        <v>251.96799999999999</v>
      </c>
      <c r="AA26" s="7">
        <f t="shared" si="3"/>
        <v>151.892</v>
      </c>
      <c r="AB26" s="7">
        <f t="shared" si="3"/>
        <v>152.14599999999999</v>
      </c>
      <c r="AC26" s="7">
        <f t="shared" si="3"/>
        <v>66.293999999999997</v>
      </c>
      <c r="AD26" s="7">
        <f t="shared" si="3"/>
        <v>1267.2059999999999</v>
      </c>
    </row>
    <row r="27" spans="2:30" x14ac:dyDescent="0.5">
      <c r="B27" s="4">
        <v>27395</v>
      </c>
      <c r="C27" s="5">
        <v>2.15</v>
      </c>
      <c r="D27" s="5">
        <v>2.5499999999999998</v>
      </c>
      <c r="E27" s="5">
        <v>1.45</v>
      </c>
      <c r="F27" s="5">
        <v>3.13</v>
      </c>
      <c r="G27" s="5">
        <v>9.76</v>
      </c>
      <c r="H27" s="5">
        <v>2.29</v>
      </c>
      <c r="I27" s="5">
        <v>4.3</v>
      </c>
      <c r="J27" s="5">
        <v>2.02</v>
      </c>
      <c r="K27" s="5">
        <v>4.3499999999999996</v>
      </c>
      <c r="L27" s="5">
        <v>3.88</v>
      </c>
      <c r="M27" s="5">
        <v>1.01</v>
      </c>
      <c r="N27" s="5">
        <v>1.1100000000000001</v>
      </c>
      <c r="O27" s="5">
        <v>38</v>
      </c>
      <c r="Q27" s="6">
        <f t="shared" si="2"/>
        <v>27395</v>
      </c>
      <c r="R27" s="7">
        <f t="shared" si="3"/>
        <v>54.609999999999992</v>
      </c>
      <c r="S27" s="7">
        <f t="shared" si="3"/>
        <v>64.77</v>
      </c>
      <c r="T27" s="7">
        <f t="shared" si="3"/>
        <v>36.83</v>
      </c>
      <c r="U27" s="7">
        <f t="shared" si="3"/>
        <v>79.501999999999995</v>
      </c>
      <c r="V27" s="7">
        <f t="shared" si="3"/>
        <v>247.90399999999997</v>
      </c>
      <c r="W27" s="7">
        <f t="shared" si="3"/>
        <v>58.165999999999997</v>
      </c>
      <c r="X27" s="7">
        <f t="shared" si="3"/>
        <v>109.21999999999998</v>
      </c>
      <c r="Y27" s="7">
        <f t="shared" si="3"/>
        <v>51.308</v>
      </c>
      <c r="Z27" s="7">
        <f t="shared" si="3"/>
        <v>110.48999999999998</v>
      </c>
      <c r="AA27" s="7">
        <f t="shared" si="3"/>
        <v>98.551999999999992</v>
      </c>
      <c r="AB27" s="7">
        <f t="shared" si="3"/>
        <v>25.654</v>
      </c>
      <c r="AC27" s="7">
        <f t="shared" si="3"/>
        <v>28.194000000000003</v>
      </c>
      <c r="AD27" s="7">
        <f t="shared" si="3"/>
        <v>965.19999999999993</v>
      </c>
    </row>
    <row r="28" spans="2:30" x14ac:dyDescent="0.5">
      <c r="B28" s="4">
        <v>27760</v>
      </c>
      <c r="C28" s="5">
        <v>1.18</v>
      </c>
      <c r="D28" s="5">
        <v>1.17</v>
      </c>
      <c r="E28" s="5">
        <v>3.66</v>
      </c>
      <c r="F28" s="5">
        <v>6.05</v>
      </c>
      <c r="G28" s="5">
        <v>5.94</v>
      </c>
      <c r="H28" s="5">
        <v>2.77</v>
      </c>
      <c r="I28" s="5">
        <v>3.8</v>
      </c>
      <c r="J28" s="5">
        <v>1.75</v>
      </c>
      <c r="K28" s="5">
        <v>3.51</v>
      </c>
      <c r="L28" s="5">
        <v>5.62</v>
      </c>
      <c r="M28" s="5">
        <v>3.58</v>
      </c>
      <c r="N28" s="5">
        <v>4.17</v>
      </c>
      <c r="O28" s="5">
        <v>43.2</v>
      </c>
      <c r="Q28" s="6">
        <f t="shared" si="2"/>
        <v>27760</v>
      </c>
      <c r="R28" s="7">
        <f t="shared" si="3"/>
        <v>29.971999999999998</v>
      </c>
      <c r="S28" s="7">
        <f t="shared" si="3"/>
        <v>29.717999999999996</v>
      </c>
      <c r="T28" s="7">
        <f t="shared" si="3"/>
        <v>92.963999999999999</v>
      </c>
      <c r="U28" s="7">
        <f t="shared" si="3"/>
        <v>153.66999999999999</v>
      </c>
      <c r="V28" s="7">
        <f t="shared" si="3"/>
        <v>150.876</v>
      </c>
      <c r="W28" s="7">
        <f t="shared" si="3"/>
        <v>70.35799999999999</v>
      </c>
      <c r="X28" s="7">
        <f t="shared" si="3"/>
        <v>96.52</v>
      </c>
      <c r="Y28" s="7">
        <f t="shared" si="3"/>
        <v>44.449999999999996</v>
      </c>
      <c r="Z28" s="7">
        <f t="shared" si="3"/>
        <v>89.153999999999996</v>
      </c>
      <c r="AA28" s="7">
        <f t="shared" si="3"/>
        <v>142.74799999999999</v>
      </c>
      <c r="AB28" s="7">
        <f t="shared" si="3"/>
        <v>90.932000000000002</v>
      </c>
      <c r="AC28" s="7">
        <f t="shared" si="3"/>
        <v>105.91799999999999</v>
      </c>
      <c r="AD28" s="7">
        <f t="shared" si="3"/>
        <v>1097.28</v>
      </c>
    </row>
    <row r="29" spans="2:30" x14ac:dyDescent="0.5">
      <c r="B29" s="4">
        <v>28126</v>
      </c>
      <c r="C29" s="5">
        <v>1.92</v>
      </c>
      <c r="D29" s="5">
        <v>3.3</v>
      </c>
      <c r="E29" s="5">
        <v>1.88</v>
      </c>
      <c r="F29" s="5">
        <v>7.66</v>
      </c>
      <c r="G29" s="5">
        <v>0.78</v>
      </c>
      <c r="H29" s="5">
        <v>3.02</v>
      </c>
      <c r="I29" s="5">
        <v>0.06</v>
      </c>
      <c r="J29" s="5">
        <v>1.6</v>
      </c>
      <c r="K29" s="5">
        <v>1.75</v>
      </c>
      <c r="L29" s="5">
        <v>1.8</v>
      </c>
      <c r="M29" s="5">
        <v>2.72</v>
      </c>
      <c r="N29" s="5">
        <v>2.12</v>
      </c>
      <c r="O29" s="5">
        <v>28.61</v>
      </c>
      <c r="Q29" s="6">
        <f t="shared" si="2"/>
        <v>28126</v>
      </c>
      <c r="R29" s="7">
        <f t="shared" si="3"/>
        <v>48.767999999999994</v>
      </c>
      <c r="S29" s="7">
        <f t="shared" si="3"/>
        <v>83.82</v>
      </c>
      <c r="T29" s="7">
        <f t="shared" si="3"/>
        <v>47.751999999999995</v>
      </c>
      <c r="U29" s="7">
        <f t="shared" si="3"/>
        <v>194.56399999999999</v>
      </c>
      <c r="V29" s="7">
        <f t="shared" si="3"/>
        <v>19.812000000000001</v>
      </c>
      <c r="W29" s="7">
        <f t="shared" si="3"/>
        <v>76.707999999999998</v>
      </c>
      <c r="X29" s="7">
        <f t="shared" si="3"/>
        <v>1.5239999999999998</v>
      </c>
      <c r="Y29" s="7">
        <f t="shared" si="3"/>
        <v>40.64</v>
      </c>
      <c r="Z29" s="7">
        <f t="shared" si="3"/>
        <v>44.449999999999996</v>
      </c>
      <c r="AA29" s="7">
        <f t="shared" si="3"/>
        <v>45.72</v>
      </c>
      <c r="AB29" s="7">
        <f t="shared" si="3"/>
        <v>69.088000000000008</v>
      </c>
      <c r="AC29" s="7">
        <f t="shared" si="3"/>
        <v>53.847999999999999</v>
      </c>
      <c r="AD29" s="7">
        <f t="shared" si="3"/>
        <v>726.69399999999996</v>
      </c>
    </row>
    <row r="30" spans="2:30" x14ac:dyDescent="0.5">
      <c r="B30" s="4">
        <v>28491</v>
      </c>
      <c r="C30" s="5">
        <v>3.73</v>
      </c>
      <c r="D30" s="5">
        <v>2.82</v>
      </c>
      <c r="E30" s="5">
        <v>2.54</v>
      </c>
      <c r="F30" s="5">
        <v>2.0699999999999998</v>
      </c>
      <c r="G30" s="5">
        <v>2.2799999999999998</v>
      </c>
      <c r="H30" s="5">
        <v>2.5</v>
      </c>
      <c r="I30" s="5">
        <v>0.53</v>
      </c>
      <c r="J30" s="5">
        <v>0.6</v>
      </c>
      <c r="K30" s="5">
        <v>5.33</v>
      </c>
      <c r="L30" s="5">
        <v>0.35</v>
      </c>
      <c r="M30" s="5">
        <v>6.15</v>
      </c>
      <c r="N30" s="5">
        <v>2.86</v>
      </c>
      <c r="O30" s="5">
        <v>31.76</v>
      </c>
      <c r="Q30" s="6">
        <f t="shared" si="2"/>
        <v>28491</v>
      </c>
      <c r="R30" s="7">
        <f t="shared" si="3"/>
        <v>94.74199999999999</v>
      </c>
      <c r="S30" s="7">
        <f t="shared" si="3"/>
        <v>71.627999999999986</v>
      </c>
      <c r="T30" s="7">
        <f t="shared" si="3"/>
        <v>64.515999999999991</v>
      </c>
      <c r="U30" s="7">
        <f t="shared" si="3"/>
        <v>52.577999999999996</v>
      </c>
      <c r="V30" s="7">
        <f t="shared" si="3"/>
        <v>57.911999999999992</v>
      </c>
      <c r="W30" s="7">
        <f t="shared" si="3"/>
        <v>63.5</v>
      </c>
      <c r="X30" s="7">
        <f t="shared" si="3"/>
        <v>13.462</v>
      </c>
      <c r="Y30" s="7">
        <f t="shared" si="3"/>
        <v>15.239999999999998</v>
      </c>
      <c r="Z30" s="7">
        <f t="shared" si="3"/>
        <v>135.38200000000001</v>
      </c>
      <c r="AA30" s="7">
        <f t="shared" si="3"/>
        <v>8.8899999999999988</v>
      </c>
      <c r="AB30" s="7">
        <f t="shared" si="3"/>
        <v>156.21</v>
      </c>
      <c r="AC30" s="7">
        <f t="shared" si="3"/>
        <v>72.643999999999991</v>
      </c>
      <c r="AD30" s="7">
        <f t="shared" si="3"/>
        <v>806.70399999999995</v>
      </c>
    </row>
    <row r="31" spans="2:30" x14ac:dyDescent="0.5">
      <c r="B31" s="4">
        <v>28856</v>
      </c>
      <c r="C31" s="5">
        <v>4.07</v>
      </c>
      <c r="D31" s="5">
        <v>4.18</v>
      </c>
      <c r="E31" s="5">
        <v>4.79</v>
      </c>
      <c r="F31" s="5">
        <v>5</v>
      </c>
      <c r="G31" s="5">
        <v>10.130000000000001</v>
      </c>
      <c r="H31" s="5">
        <v>1.94</v>
      </c>
      <c r="I31" s="5">
        <v>7.03</v>
      </c>
      <c r="J31" s="5">
        <v>2.5099999999999998</v>
      </c>
      <c r="K31" s="5">
        <v>4.12</v>
      </c>
      <c r="L31" s="5">
        <v>1.45</v>
      </c>
      <c r="M31" s="5">
        <v>3.06</v>
      </c>
      <c r="N31" s="5">
        <v>2.97</v>
      </c>
      <c r="O31" s="5">
        <v>51.25</v>
      </c>
      <c r="Q31" s="6">
        <f t="shared" si="2"/>
        <v>28856</v>
      </c>
      <c r="R31" s="7">
        <f t="shared" si="3"/>
        <v>103.378</v>
      </c>
      <c r="S31" s="7">
        <f t="shared" si="3"/>
        <v>106.17199999999998</v>
      </c>
      <c r="T31" s="7">
        <f t="shared" si="3"/>
        <v>121.666</v>
      </c>
      <c r="U31" s="7">
        <f t="shared" si="3"/>
        <v>127</v>
      </c>
      <c r="V31" s="7">
        <f t="shared" si="3"/>
        <v>257.30200000000002</v>
      </c>
      <c r="W31" s="7">
        <f t="shared" si="3"/>
        <v>49.275999999999996</v>
      </c>
      <c r="X31" s="7">
        <f t="shared" si="3"/>
        <v>178.56199999999998</v>
      </c>
      <c r="Y31" s="7">
        <f t="shared" si="3"/>
        <v>63.753999999999991</v>
      </c>
      <c r="Z31" s="7">
        <f t="shared" si="3"/>
        <v>104.648</v>
      </c>
      <c r="AA31" s="7">
        <f t="shared" si="3"/>
        <v>36.83</v>
      </c>
      <c r="AB31" s="7">
        <f t="shared" si="3"/>
        <v>77.724000000000004</v>
      </c>
      <c r="AC31" s="7">
        <f t="shared" si="3"/>
        <v>75.438000000000002</v>
      </c>
      <c r="AD31" s="7">
        <f t="shared" si="3"/>
        <v>1301.75</v>
      </c>
    </row>
    <row r="32" spans="2:30" x14ac:dyDescent="0.5">
      <c r="B32" s="4">
        <v>29221</v>
      </c>
      <c r="C32" s="5">
        <v>3.24</v>
      </c>
      <c r="D32" s="5">
        <v>1.75</v>
      </c>
      <c r="E32" s="5">
        <v>6.07</v>
      </c>
      <c r="F32" s="5">
        <v>1.8</v>
      </c>
      <c r="G32" s="5">
        <v>5.25</v>
      </c>
      <c r="H32" s="5">
        <v>0.09</v>
      </c>
      <c r="I32" s="5">
        <v>0.19</v>
      </c>
      <c r="J32" s="5">
        <v>0.36</v>
      </c>
      <c r="K32" s="5">
        <v>4.3899999999999997</v>
      </c>
      <c r="L32" s="5">
        <v>1.99</v>
      </c>
      <c r="M32" s="5">
        <v>3.68</v>
      </c>
      <c r="N32" s="5">
        <v>0.23</v>
      </c>
      <c r="O32" s="5">
        <v>29.04</v>
      </c>
      <c r="Q32" s="6">
        <f t="shared" si="2"/>
        <v>29221</v>
      </c>
      <c r="R32" s="7">
        <f t="shared" si="3"/>
        <v>82.296000000000006</v>
      </c>
      <c r="S32" s="7">
        <f t="shared" si="3"/>
        <v>44.449999999999996</v>
      </c>
      <c r="T32" s="7">
        <f t="shared" si="3"/>
        <v>154.178</v>
      </c>
      <c r="U32" s="7">
        <f t="shared" si="3"/>
        <v>45.72</v>
      </c>
      <c r="V32" s="7">
        <f t="shared" si="3"/>
        <v>133.35</v>
      </c>
      <c r="W32" s="7">
        <f t="shared" si="3"/>
        <v>2.2859999999999996</v>
      </c>
      <c r="X32" s="7">
        <f t="shared" si="3"/>
        <v>4.8259999999999996</v>
      </c>
      <c r="Y32" s="7">
        <f t="shared" si="3"/>
        <v>9.1439999999999984</v>
      </c>
      <c r="Z32" s="7">
        <f t="shared" si="3"/>
        <v>111.50599999999999</v>
      </c>
      <c r="AA32" s="7">
        <f t="shared" si="3"/>
        <v>50.545999999999999</v>
      </c>
      <c r="AB32" s="7">
        <f t="shared" si="3"/>
        <v>93.471999999999994</v>
      </c>
      <c r="AC32" s="7">
        <f t="shared" si="3"/>
        <v>5.8419999999999996</v>
      </c>
      <c r="AD32" s="7">
        <f t="shared" si="3"/>
        <v>737.61599999999999</v>
      </c>
    </row>
    <row r="33" spans="2:30" x14ac:dyDescent="0.5">
      <c r="B33" s="4">
        <v>29587</v>
      </c>
      <c r="C33" s="5">
        <v>2.93</v>
      </c>
      <c r="D33" s="5">
        <v>1.4</v>
      </c>
      <c r="E33" s="5">
        <v>1.69</v>
      </c>
      <c r="F33" s="5">
        <v>1.1000000000000001</v>
      </c>
      <c r="G33" s="5">
        <v>5.0999999999999996</v>
      </c>
      <c r="H33" s="5">
        <v>10.34</v>
      </c>
      <c r="I33" s="5">
        <v>2.92</v>
      </c>
      <c r="J33" s="5">
        <v>3.66</v>
      </c>
      <c r="K33" s="5">
        <v>3.66</v>
      </c>
      <c r="L33" s="5">
        <v>8.57</v>
      </c>
      <c r="M33" s="5">
        <v>1.58</v>
      </c>
      <c r="N33" s="5">
        <v>0.33</v>
      </c>
      <c r="O33" s="5">
        <v>43.28</v>
      </c>
      <c r="Q33" s="6">
        <f t="shared" si="2"/>
        <v>29587</v>
      </c>
      <c r="R33" s="7">
        <f t="shared" si="3"/>
        <v>74.421999999999997</v>
      </c>
      <c r="S33" s="7">
        <f t="shared" si="3"/>
        <v>35.559999999999995</v>
      </c>
      <c r="T33" s="7">
        <f t="shared" si="3"/>
        <v>42.925999999999995</v>
      </c>
      <c r="U33" s="7">
        <f t="shared" si="3"/>
        <v>27.94</v>
      </c>
      <c r="V33" s="7">
        <f t="shared" si="3"/>
        <v>129.54</v>
      </c>
      <c r="W33" s="7">
        <f t="shared" si="3"/>
        <v>262.63599999999997</v>
      </c>
      <c r="X33" s="7">
        <f t="shared" si="3"/>
        <v>74.167999999999992</v>
      </c>
      <c r="Y33" s="7">
        <f t="shared" si="3"/>
        <v>92.963999999999999</v>
      </c>
      <c r="Z33" s="7">
        <f t="shared" si="3"/>
        <v>92.963999999999999</v>
      </c>
      <c r="AA33" s="7">
        <f t="shared" si="3"/>
        <v>217.678</v>
      </c>
      <c r="AB33" s="7">
        <f t="shared" si="3"/>
        <v>40.131999999999998</v>
      </c>
      <c r="AC33" s="7">
        <f t="shared" si="3"/>
        <v>8.3819999999999997</v>
      </c>
      <c r="AD33" s="7">
        <f t="shared" si="3"/>
        <v>1099.3119999999999</v>
      </c>
    </row>
    <row r="34" spans="2:30" x14ac:dyDescent="0.5">
      <c r="B34" s="4">
        <v>29952</v>
      </c>
      <c r="C34" s="5">
        <v>0.86</v>
      </c>
      <c r="D34" s="5">
        <v>1.44</v>
      </c>
      <c r="E34" s="5">
        <v>3.29</v>
      </c>
      <c r="F34" s="5">
        <v>4.3499999999999996</v>
      </c>
      <c r="G34" s="5">
        <v>5.64</v>
      </c>
      <c r="H34" s="5">
        <v>2.09</v>
      </c>
      <c r="I34" s="5">
        <v>2.21</v>
      </c>
      <c r="J34" s="5">
        <v>1.9</v>
      </c>
      <c r="K34" s="5">
        <v>1.57</v>
      </c>
      <c r="L34" s="5">
        <v>6.65</v>
      </c>
      <c r="M34" s="5">
        <v>2.98</v>
      </c>
      <c r="N34" s="5">
        <v>3.46</v>
      </c>
      <c r="O34" s="5">
        <v>36.44</v>
      </c>
      <c r="Q34" s="6">
        <f t="shared" si="2"/>
        <v>29952</v>
      </c>
      <c r="R34" s="7">
        <f t="shared" si="3"/>
        <v>21.843999999999998</v>
      </c>
      <c r="S34" s="7">
        <f t="shared" si="3"/>
        <v>36.575999999999993</v>
      </c>
      <c r="T34" s="7">
        <f t="shared" si="3"/>
        <v>83.566000000000003</v>
      </c>
      <c r="U34" s="7">
        <f t="shared" si="3"/>
        <v>110.48999999999998</v>
      </c>
      <c r="V34" s="7">
        <f t="shared" si="3"/>
        <v>143.25599999999997</v>
      </c>
      <c r="W34" s="7">
        <f t="shared" si="3"/>
        <v>53.085999999999991</v>
      </c>
      <c r="X34" s="7">
        <f t="shared" si="3"/>
        <v>56.133999999999993</v>
      </c>
      <c r="Y34" s="7">
        <f t="shared" si="3"/>
        <v>48.26</v>
      </c>
      <c r="Z34" s="7">
        <f t="shared" si="3"/>
        <v>39.878</v>
      </c>
      <c r="AA34" s="7">
        <f t="shared" si="3"/>
        <v>168.91</v>
      </c>
      <c r="AB34" s="7">
        <f t="shared" si="3"/>
        <v>75.691999999999993</v>
      </c>
      <c r="AC34" s="7">
        <f t="shared" si="3"/>
        <v>87.884</v>
      </c>
      <c r="AD34" s="7">
        <f t="shared" si="3"/>
        <v>925.57599999999991</v>
      </c>
    </row>
    <row r="35" spans="2:30" x14ac:dyDescent="0.5">
      <c r="B35" s="4">
        <v>30317</v>
      </c>
      <c r="C35" s="5">
        <v>4.04</v>
      </c>
      <c r="D35" s="5">
        <v>3.12</v>
      </c>
      <c r="E35" s="5">
        <v>5.55</v>
      </c>
      <c r="F35" s="5">
        <v>0.46</v>
      </c>
      <c r="G35" s="5">
        <v>11.38</v>
      </c>
      <c r="H35" s="5">
        <v>2.37</v>
      </c>
      <c r="I35" s="5">
        <v>2.37</v>
      </c>
      <c r="J35" s="5">
        <v>5.0199999999999996</v>
      </c>
      <c r="K35" s="5">
        <v>7.32</v>
      </c>
      <c r="L35" s="5">
        <v>2.0099999999999998</v>
      </c>
      <c r="M35" s="5">
        <v>2.89</v>
      </c>
      <c r="N35" s="5">
        <v>1.63</v>
      </c>
      <c r="O35" s="5">
        <v>48.16</v>
      </c>
      <c r="Q35" s="6">
        <f t="shared" si="2"/>
        <v>30317</v>
      </c>
      <c r="R35" s="7">
        <f t="shared" si="3"/>
        <v>102.616</v>
      </c>
      <c r="S35" s="7">
        <f t="shared" si="3"/>
        <v>79.248000000000005</v>
      </c>
      <c r="T35" s="7">
        <f t="shared" si="3"/>
        <v>140.97</v>
      </c>
      <c r="U35" s="7">
        <f t="shared" si="3"/>
        <v>11.683999999999999</v>
      </c>
      <c r="V35" s="7">
        <f t="shared" si="3"/>
        <v>289.05200000000002</v>
      </c>
      <c r="W35" s="7">
        <f t="shared" si="3"/>
        <v>60.198</v>
      </c>
      <c r="X35" s="7">
        <f t="shared" si="3"/>
        <v>60.198</v>
      </c>
      <c r="Y35" s="7">
        <f t="shared" si="3"/>
        <v>127.50799999999998</v>
      </c>
      <c r="Z35" s="7">
        <f t="shared" si="3"/>
        <v>185.928</v>
      </c>
      <c r="AA35" s="7">
        <f t="shared" si="3"/>
        <v>51.053999999999995</v>
      </c>
      <c r="AB35" s="7">
        <f t="shared" si="3"/>
        <v>73.406000000000006</v>
      </c>
      <c r="AC35" s="7">
        <f t="shared" si="3"/>
        <v>41.401999999999994</v>
      </c>
      <c r="AD35" s="7">
        <f t="shared" si="3"/>
        <v>1223.2639999999999</v>
      </c>
    </row>
    <row r="36" spans="2:30" x14ac:dyDescent="0.5">
      <c r="B36" s="4">
        <v>30682</v>
      </c>
      <c r="C36" s="5">
        <v>1.58</v>
      </c>
      <c r="D36" s="5">
        <v>0.93</v>
      </c>
      <c r="E36" s="5">
        <v>3.47</v>
      </c>
      <c r="F36" s="5">
        <v>0.08</v>
      </c>
      <c r="G36" s="5">
        <v>4.55</v>
      </c>
      <c r="H36" s="5">
        <v>5.17</v>
      </c>
      <c r="I36" s="5">
        <v>0.38</v>
      </c>
      <c r="J36" s="5">
        <v>2.79</v>
      </c>
      <c r="K36" s="5">
        <v>0.5</v>
      </c>
      <c r="L36" s="5">
        <v>12.91</v>
      </c>
      <c r="M36" s="5">
        <v>2.39</v>
      </c>
      <c r="N36" s="5">
        <v>3.68</v>
      </c>
      <c r="O36" s="5">
        <v>38.43</v>
      </c>
      <c r="Q36" s="6">
        <f t="shared" si="2"/>
        <v>30682</v>
      </c>
      <c r="R36" s="7">
        <f t="shared" si="3"/>
        <v>40.131999999999998</v>
      </c>
      <c r="S36" s="7">
        <f t="shared" si="3"/>
        <v>23.622</v>
      </c>
      <c r="T36" s="7">
        <f t="shared" si="3"/>
        <v>88.138000000000005</v>
      </c>
      <c r="U36" s="7">
        <f t="shared" si="3"/>
        <v>2.032</v>
      </c>
      <c r="V36" s="7">
        <f t="shared" si="3"/>
        <v>115.57</v>
      </c>
      <c r="W36" s="7">
        <f t="shared" si="3"/>
        <v>131.31799999999998</v>
      </c>
      <c r="X36" s="7">
        <f t="shared" ref="X36:AD72" si="4">I36*25.4</f>
        <v>9.6519999999999992</v>
      </c>
      <c r="Y36" s="7">
        <f t="shared" si="4"/>
        <v>70.866</v>
      </c>
      <c r="Z36" s="7">
        <f t="shared" si="4"/>
        <v>12.7</v>
      </c>
      <c r="AA36" s="7">
        <f t="shared" si="4"/>
        <v>327.91399999999999</v>
      </c>
      <c r="AB36" s="7">
        <f t="shared" si="4"/>
        <v>60.706000000000003</v>
      </c>
      <c r="AC36" s="7">
        <f t="shared" si="4"/>
        <v>93.471999999999994</v>
      </c>
      <c r="AD36" s="7">
        <f t="shared" si="4"/>
        <v>976.12199999999996</v>
      </c>
    </row>
    <row r="37" spans="2:30" x14ac:dyDescent="0.5">
      <c r="B37" s="4">
        <v>31048</v>
      </c>
      <c r="C37" s="5">
        <v>2.08</v>
      </c>
      <c r="D37" s="5">
        <v>3.4</v>
      </c>
      <c r="E37" s="5">
        <v>1.59</v>
      </c>
      <c r="F37" s="5">
        <v>2.82</v>
      </c>
      <c r="G37" s="5">
        <v>3.77</v>
      </c>
      <c r="H37" s="5">
        <v>1.32</v>
      </c>
      <c r="I37" s="5">
        <v>3.88</v>
      </c>
      <c r="J37" s="5">
        <v>0.61</v>
      </c>
      <c r="K37" s="5">
        <v>5.1100000000000003</v>
      </c>
      <c r="L37" s="5">
        <v>6.59</v>
      </c>
      <c r="M37" s="5">
        <v>5.19</v>
      </c>
      <c r="N37" s="5">
        <v>1.79</v>
      </c>
      <c r="O37" s="5">
        <v>38.15</v>
      </c>
      <c r="Q37" s="6">
        <f t="shared" si="2"/>
        <v>31048</v>
      </c>
      <c r="R37" s="7">
        <f t="shared" ref="R37:Z75" si="5">C37*25.4</f>
        <v>52.832000000000001</v>
      </c>
      <c r="S37" s="7">
        <f t="shared" si="5"/>
        <v>86.36</v>
      </c>
      <c r="T37" s="7">
        <f t="shared" si="5"/>
        <v>40.386000000000003</v>
      </c>
      <c r="U37" s="7">
        <f t="shared" si="5"/>
        <v>71.627999999999986</v>
      </c>
      <c r="V37" s="7">
        <f t="shared" si="5"/>
        <v>95.757999999999996</v>
      </c>
      <c r="W37" s="7">
        <f t="shared" si="5"/>
        <v>33.527999999999999</v>
      </c>
      <c r="X37" s="7">
        <f t="shared" si="4"/>
        <v>98.551999999999992</v>
      </c>
      <c r="Y37" s="7">
        <f t="shared" si="4"/>
        <v>15.493999999999998</v>
      </c>
      <c r="Z37" s="7">
        <f t="shared" si="4"/>
        <v>129.79400000000001</v>
      </c>
      <c r="AA37" s="7">
        <f t="shared" si="4"/>
        <v>167.386</v>
      </c>
      <c r="AB37" s="7">
        <f t="shared" si="4"/>
        <v>131.82599999999999</v>
      </c>
      <c r="AC37" s="7">
        <f t="shared" si="4"/>
        <v>45.466000000000001</v>
      </c>
      <c r="AD37" s="7">
        <f t="shared" si="4"/>
        <v>969.00999999999988</v>
      </c>
    </row>
    <row r="38" spans="2:30" x14ac:dyDescent="0.5">
      <c r="B38" s="4">
        <v>31413</v>
      </c>
      <c r="C38" s="5">
        <v>1.18</v>
      </c>
      <c r="D38" s="5">
        <v>1.86</v>
      </c>
      <c r="E38" s="5">
        <v>0.36</v>
      </c>
      <c r="F38" s="5">
        <v>1.8</v>
      </c>
      <c r="G38" s="5">
        <v>9.2200000000000006</v>
      </c>
      <c r="H38" s="5">
        <v>5.31</v>
      </c>
      <c r="I38" s="5">
        <v>0.2</v>
      </c>
      <c r="J38" s="5">
        <v>4.96</v>
      </c>
      <c r="K38" s="5">
        <v>4.08</v>
      </c>
      <c r="L38" s="5">
        <v>4.05</v>
      </c>
      <c r="M38" s="5">
        <v>2.93</v>
      </c>
      <c r="N38" s="5">
        <v>4.92</v>
      </c>
      <c r="O38" s="5">
        <v>40.869999999999997</v>
      </c>
      <c r="Q38" s="6">
        <f t="shared" si="2"/>
        <v>31413</v>
      </c>
      <c r="R38" s="7">
        <f t="shared" si="5"/>
        <v>29.971999999999998</v>
      </c>
      <c r="S38" s="7">
        <f t="shared" si="5"/>
        <v>47.244</v>
      </c>
      <c r="T38" s="7">
        <f t="shared" si="5"/>
        <v>9.1439999999999984</v>
      </c>
      <c r="U38" s="7">
        <f t="shared" si="5"/>
        <v>45.72</v>
      </c>
      <c r="V38" s="7">
        <f t="shared" si="5"/>
        <v>234.18800000000002</v>
      </c>
      <c r="W38" s="7">
        <f t="shared" si="5"/>
        <v>134.874</v>
      </c>
      <c r="X38" s="7">
        <f t="shared" si="4"/>
        <v>5.08</v>
      </c>
      <c r="Y38" s="7">
        <f t="shared" si="4"/>
        <v>125.98399999999999</v>
      </c>
      <c r="Z38" s="7">
        <f t="shared" si="4"/>
        <v>103.63199999999999</v>
      </c>
      <c r="AA38" s="7">
        <f t="shared" si="4"/>
        <v>102.86999999999999</v>
      </c>
      <c r="AB38" s="7">
        <f t="shared" si="4"/>
        <v>74.421999999999997</v>
      </c>
      <c r="AC38" s="7">
        <f t="shared" si="4"/>
        <v>124.96799999999999</v>
      </c>
      <c r="AD38" s="7">
        <f t="shared" si="4"/>
        <v>1038.098</v>
      </c>
    </row>
    <row r="39" spans="2:30" x14ac:dyDescent="0.5">
      <c r="B39" s="4">
        <v>31778</v>
      </c>
      <c r="C39" s="5">
        <v>0.7</v>
      </c>
      <c r="D39" s="5">
        <v>4.1900000000000004</v>
      </c>
      <c r="E39" s="5">
        <v>1.97</v>
      </c>
      <c r="F39" s="5">
        <v>0.62</v>
      </c>
      <c r="G39" s="5">
        <v>7.67</v>
      </c>
      <c r="H39" s="5">
        <v>9.75</v>
      </c>
      <c r="I39" s="5">
        <v>1.29</v>
      </c>
      <c r="J39" s="5">
        <v>0.89</v>
      </c>
      <c r="K39" s="5">
        <v>3.8</v>
      </c>
      <c r="L39" s="5">
        <v>0.35</v>
      </c>
      <c r="M39" s="5">
        <v>3.34</v>
      </c>
      <c r="N39" s="5">
        <v>4.0599999999999996</v>
      </c>
      <c r="O39" s="5">
        <v>38.630000000000003</v>
      </c>
      <c r="Q39" s="6">
        <f t="shared" si="2"/>
        <v>31778</v>
      </c>
      <c r="R39" s="7">
        <f t="shared" si="5"/>
        <v>17.779999999999998</v>
      </c>
      <c r="S39" s="7">
        <f t="shared" si="5"/>
        <v>106.426</v>
      </c>
      <c r="T39" s="7">
        <f t="shared" si="5"/>
        <v>50.037999999999997</v>
      </c>
      <c r="U39" s="7">
        <f t="shared" si="5"/>
        <v>15.747999999999999</v>
      </c>
      <c r="V39" s="7">
        <f t="shared" si="5"/>
        <v>194.81799999999998</v>
      </c>
      <c r="W39" s="7">
        <f t="shared" si="5"/>
        <v>247.64999999999998</v>
      </c>
      <c r="X39" s="7">
        <f t="shared" si="4"/>
        <v>32.765999999999998</v>
      </c>
      <c r="Y39" s="7">
        <f t="shared" si="4"/>
        <v>22.605999999999998</v>
      </c>
      <c r="Z39" s="7">
        <f t="shared" si="4"/>
        <v>96.52</v>
      </c>
      <c r="AA39" s="7">
        <f t="shared" si="4"/>
        <v>8.8899999999999988</v>
      </c>
      <c r="AB39" s="7">
        <f t="shared" si="4"/>
        <v>84.835999999999999</v>
      </c>
      <c r="AC39" s="7">
        <f t="shared" si="4"/>
        <v>103.12399999999998</v>
      </c>
      <c r="AD39" s="7">
        <f t="shared" si="4"/>
        <v>981.202</v>
      </c>
    </row>
    <row r="40" spans="2:30" x14ac:dyDescent="0.5">
      <c r="B40" s="4">
        <v>32143</v>
      </c>
      <c r="C40" s="5">
        <v>0.56000000000000005</v>
      </c>
      <c r="D40" s="5">
        <v>1.1499999999999999</v>
      </c>
      <c r="E40" s="5">
        <v>2.91</v>
      </c>
      <c r="F40" s="5">
        <v>1.37</v>
      </c>
      <c r="G40" s="5">
        <v>1.7</v>
      </c>
      <c r="H40" s="5">
        <v>1.49</v>
      </c>
      <c r="I40" s="5">
        <v>2.4900000000000002</v>
      </c>
      <c r="J40" s="5">
        <v>0.3</v>
      </c>
      <c r="K40" s="5">
        <v>0.74</v>
      </c>
      <c r="L40" s="5">
        <v>1.1200000000000001</v>
      </c>
      <c r="M40" s="5">
        <v>1.31</v>
      </c>
      <c r="N40" s="5">
        <v>2.66</v>
      </c>
      <c r="O40" s="5">
        <v>17.8</v>
      </c>
      <c r="Q40" s="6">
        <f t="shared" si="2"/>
        <v>32143</v>
      </c>
      <c r="R40" s="7">
        <f t="shared" si="5"/>
        <v>14.224</v>
      </c>
      <c r="S40" s="7">
        <f t="shared" si="5"/>
        <v>29.209999999999997</v>
      </c>
      <c r="T40" s="7">
        <f t="shared" si="5"/>
        <v>73.914000000000001</v>
      </c>
      <c r="U40" s="7">
        <f t="shared" si="5"/>
        <v>34.798000000000002</v>
      </c>
      <c r="V40" s="7">
        <f t="shared" si="5"/>
        <v>43.18</v>
      </c>
      <c r="W40" s="7">
        <f t="shared" si="5"/>
        <v>37.845999999999997</v>
      </c>
      <c r="X40" s="7">
        <f t="shared" si="4"/>
        <v>63.246000000000002</v>
      </c>
      <c r="Y40" s="7">
        <f t="shared" si="4"/>
        <v>7.6199999999999992</v>
      </c>
      <c r="Z40" s="7">
        <f t="shared" si="4"/>
        <v>18.795999999999999</v>
      </c>
      <c r="AA40" s="7">
        <f t="shared" si="4"/>
        <v>28.448</v>
      </c>
      <c r="AB40" s="7">
        <f t="shared" si="4"/>
        <v>33.274000000000001</v>
      </c>
      <c r="AC40" s="7">
        <f t="shared" si="4"/>
        <v>67.563999999999993</v>
      </c>
      <c r="AD40" s="7">
        <f t="shared" si="4"/>
        <v>452.12</v>
      </c>
    </row>
    <row r="41" spans="2:30" x14ac:dyDescent="0.5">
      <c r="B41" s="4">
        <v>32509</v>
      </c>
      <c r="C41" s="5">
        <v>6.39</v>
      </c>
      <c r="D41" s="5">
        <v>1.06</v>
      </c>
      <c r="E41" s="5">
        <v>3.55</v>
      </c>
      <c r="F41" s="5">
        <v>0.99</v>
      </c>
      <c r="G41" s="5">
        <v>4.01</v>
      </c>
      <c r="H41" s="5">
        <v>4.1900000000000004</v>
      </c>
      <c r="I41" s="5">
        <v>2.93</v>
      </c>
      <c r="J41" s="5">
        <v>2.82</v>
      </c>
      <c r="K41" s="5">
        <v>0.7</v>
      </c>
      <c r="L41" s="5">
        <v>2.0299999999999998</v>
      </c>
      <c r="M41" s="5">
        <v>1.73</v>
      </c>
      <c r="N41" s="5">
        <v>0.97</v>
      </c>
      <c r="O41" s="5">
        <v>31.37</v>
      </c>
      <c r="Q41" s="6">
        <f t="shared" si="2"/>
        <v>32509</v>
      </c>
      <c r="R41" s="7">
        <f t="shared" si="5"/>
        <v>162.30599999999998</v>
      </c>
      <c r="S41" s="7">
        <f t="shared" si="5"/>
        <v>26.923999999999999</v>
      </c>
      <c r="T41" s="7">
        <f t="shared" si="5"/>
        <v>90.169999999999987</v>
      </c>
      <c r="U41" s="7">
        <f t="shared" si="5"/>
        <v>25.145999999999997</v>
      </c>
      <c r="V41" s="7">
        <f t="shared" si="5"/>
        <v>101.85399999999998</v>
      </c>
      <c r="W41" s="7">
        <f t="shared" si="5"/>
        <v>106.426</v>
      </c>
      <c r="X41" s="7">
        <f t="shared" si="4"/>
        <v>74.421999999999997</v>
      </c>
      <c r="Y41" s="7">
        <f t="shared" si="4"/>
        <v>71.627999999999986</v>
      </c>
      <c r="Z41" s="7">
        <f t="shared" si="4"/>
        <v>17.779999999999998</v>
      </c>
      <c r="AA41" s="7">
        <f t="shared" si="4"/>
        <v>51.561999999999991</v>
      </c>
      <c r="AB41" s="7">
        <f t="shared" si="4"/>
        <v>43.942</v>
      </c>
      <c r="AC41" s="7">
        <f t="shared" si="4"/>
        <v>24.637999999999998</v>
      </c>
      <c r="AD41" s="7">
        <f t="shared" si="4"/>
        <v>796.798</v>
      </c>
    </row>
    <row r="42" spans="2:30" x14ac:dyDescent="0.5">
      <c r="B42" s="4">
        <v>32874</v>
      </c>
      <c r="C42" s="5">
        <v>2.9</v>
      </c>
      <c r="D42" s="5">
        <v>3.89</v>
      </c>
      <c r="E42" s="5">
        <v>3.03</v>
      </c>
      <c r="F42" s="5">
        <v>6.59</v>
      </c>
      <c r="G42" s="5">
        <v>2.2999999999999998</v>
      </c>
      <c r="H42" s="5">
        <v>1.71</v>
      </c>
      <c r="I42" s="5">
        <v>3.35</v>
      </c>
      <c r="J42" s="5">
        <v>2.13</v>
      </c>
      <c r="K42" s="5">
        <v>5.73</v>
      </c>
      <c r="L42" s="5">
        <v>2.5099999999999998</v>
      </c>
      <c r="M42" s="5">
        <v>2.58</v>
      </c>
      <c r="N42" s="5">
        <v>1.92</v>
      </c>
      <c r="O42" s="5">
        <v>38.64</v>
      </c>
      <c r="Q42" s="6">
        <f t="shared" si="2"/>
        <v>32874</v>
      </c>
      <c r="R42" s="7">
        <f t="shared" si="5"/>
        <v>73.66</v>
      </c>
      <c r="S42" s="7">
        <f t="shared" si="5"/>
        <v>98.805999999999997</v>
      </c>
      <c r="T42" s="7">
        <f t="shared" si="5"/>
        <v>76.961999999999989</v>
      </c>
      <c r="U42" s="7">
        <f t="shared" si="5"/>
        <v>167.386</v>
      </c>
      <c r="V42" s="7">
        <f t="shared" si="5"/>
        <v>58.419999999999995</v>
      </c>
      <c r="W42" s="7">
        <f t="shared" si="5"/>
        <v>43.433999999999997</v>
      </c>
      <c r="X42" s="7">
        <f t="shared" si="4"/>
        <v>85.09</v>
      </c>
      <c r="Y42" s="7">
        <f t="shared" si="4"/>
        <v>54.101999999999997</v>
      </c>
      <c r="Z42" s="7">
        <f t="shared" si="4"/>
        <v>145.542</v>
      </c>
      <c r="AA42" s="7">
        <f t="shared" si="4"/>
        <v>63.753999999999991</v>
      </c>
      <c r="AB42" s="7">
        <f t="shared" si="4"/>
        <v>65.531999999999996</v>
      </c>
      <c r="AC42" s="7">
        <f t="shared" si="4"/>
        <v>48.767999999999994</v>
      </c>
      <c r="AD42" s="7">
        <f t="shared" si="4"/>
        <v>981.4559999999999</v>
      </c>
    </row>
    <row r="43" spans="2:30" x14ac:dyDescent="0.5">
      <c r="B43" s="4">
        <v>33239</v>
      </c>
      <c r="C43" s="5">
        <v>15.6</v>
      </c>
      <c r="D43" s="5">
        <v>2.92</v>
      </c>
      <c r="E43" s="5">
        <v>2.27</v>
      </c>
      <c r="F43" s="5">
        <v>5.74</v>
      </c>
      <c r="G43" s="5">
        <v>3.51</v>
      </c>
      <c r="H43" s="5">
        <v>5.51</v>
      </c>
      <c r="I43" s="5">
        <v>1</v>
      </c>
      <c r="J43" s="5">
        <v>2.65</v>
      </c>
      <c r="K43" s="5">
        <v>6.77</v>
      </c>
      <c r="L43" s="5">
        <v>2.86</v>
      </c>
      <c r="M43" s="5">
        <v>1.28</v>
      </c>
      <c r="N43" s="5">
        <v>7.51</v>
      </c>
      <c r="O43" s="5">
        <v>57.62</v>
      </c>
      <c r="Q43" s="6">
        <f t="shared" si="2"/>
        <v>33239</v>
      </c>
      <c r="R43" s="7">
        <f t="shared" si="5"/>
        <v>396.23999999999995</v>
      </c>
      <c r="S43" s="7">
        <f t="shared" si="5"/>
        <v>74.167999999999992</v>
      </c>
      <c r="T43" s="7">
        <f t="shared" si="5"/>
        <v>57.657999999999994</v>
      </c>
      <c r="U43" s="7">
        <f t="shared" si="5"/>
        <v>145.79599999999999</v>
      </c>
      <c r="V43" s="7">
        <f t="shared" si="5"/>
        <v>89.153999999999996</v>
      </c>
      <c r="W43" s="7">
        <f t="shared" si="5"/>
        <v>139.95399999999998</v>
      </c>
      <c r="X43" s="7">
        <f t="shared" si="4"/>
        <v>25.4</v>
      </c>
      <c r="Y43" s="7">
        <f t="shared" si="4"/>
        <v>67.309999999999988</v>
      </c>
      <c r="Z43" s="7">
        <f t="shared" si="4"/>
        <v>171.95799999999997</v>
      </c>
      <c r="AA43" s="7">
        <f t="shared" si="4"/>
        <v>72.643999999999991</v>
      </c>
      <c r="AB43" s="7">
        <f t="shared" si="4"/>
        <v>32.512</v>
      </c>
      <c r="AC43" s="7">
        <f t="shared" si="4"/>
        <v>190.75399999999999</v>
      </c>
      <c r="AD43" s="7">
        <f t="shared" si="4"/>
        <v>1463.5479999999998</v>
      </c>
    </row>
    <row r="44" spans="2:30" x14ac:dyDescent="0.5">
      <c r="B44" s="4">
        <v>33604</v>
      </c>
      <c r="C44" s="5">
        <v>4.92</v>
      </c>
      <c r="D44" s="5">
        <v>9.82</v>
      </c>
      <c r="E44" s="5">
        <v>3.62</v>
      </c>
      <c r="F44" s="5">
        <v>3.75</v>
      </c>
      <c r="G44" s="5">
        <v>6.24</v>
      </c>
      <c r="H44" s="5">
        <v>5.21</v>
      </c>
      <c r="I44" s="5">
        <v>0.87</v>
      </c>
      <c r="J44" s="5">
        <v>0.49</v>
      </c>
      <c r="K44" s="5">
        <v>0.83</v>
      </c>
      <c r="L44" s="5">
        <v>3.58</v>
      </c>
      <c r="M44" s="5">
        <v>4.8</v>
      </c>
      <c r="N44" s="5">
        <v>4.42</v>
      </c>
      <c r="O44" s="5">
        <v>48.55</v>
      </c>
      <c r="Q44" s="6">
        <f t="shared" si="2"/>
        <v>33604</v>
      </c>
      <c r="R44" s="7">
        <f t="shared" si="5"/>
        <v>124.96799999999999</v>
      </c>
      <c r="S44" s="7">
        <f t="shared" si="5"/>
        <v>249.428</v>
      </c>
      <c r="T44" s="7">
        <f t="shared" si="5"/>
        <v>91.947999999999993</v>
      </c>
      <c r="U44" s="7">
        <f t="shared" si="5"/>
        <v>95.25</v>
      </c>
      <c r="V44" s="7">
        <f t="shared" si="5"/>
        <v>158.49600000000001</v>
      </c>
      <c r="W44" s="7">
        <f t="shared" si="5"/>
        <v>132.334</v>
      </c>
      <c r="X44" s="7">
        <f t="shared" si="4"/>
        <v>22.097999999999999</v>
      </c>
      <c r="Y44" s="7">
        <f t="shared" si="4"/>
        <v>12.446</v>
      </c>
      <c r="Z44" s="7">
        <f t="shared" si="4"/>
        <v>21.081999999999997</v>
      </c>
      <c r="AA44" s="7">
        <f t="shared" si="4"/>
        <v>90.932000000000002</v>
      </c>
      <c r="AB44" s="7">
        <f t="shared" si="4"/>
        <v>121.91999999999999</v>
      </c>
      <c r="AC44" s="7">
        <f t="shared" si="4"/>
        <v>112.26799999999999</v>
      </c>
      <c r="AD44" s="7">
        <f t="shared" si="4"/>
        <v>1233.1699999999998</v>
      </c>
    </row>
    <row r="45" spans="2:30" x14ac:dyDescent="0.5">
      <c r="B45" s="4">
        <v>33970</v>
      </c>
      <c r="C45" s="5">
        <v>6.01</v>
      </c>
      <c r="D45" s="5">
        <v>1.98</v>
      </c>
      <c r="E45" s="5">
        <v>4.6100000000000003</v>
      </c>
      <c r="F45" s="5">
        <v>3.86</v>
      </c>
      <c r="G45" s="5">
        <v>7.26</v>
      </c>
      <c r="H45" s="5">
        <v>11.12</v>
      </c>
      <c r="I45" s="5" t="s">
        <v>36</v>
      </c>
      <c r="J45" s="5">
        <v>0.08</v>
      </c>
      <c r="K45" s="5">
        <v>2.04</v>
      </c>
      <c r="L45" s="5">
        <v>4.96</v>
      </c>
      <c r="M45" s="5">
        <v>3.03</v>
      </c>
      <c r="N45" s="5">
        <v>2.39</v>
      </c>
      <c r="O45" s="5">
        <v>47.34</v>
      </c>
      <c r="Q45" s="6">
        <f t="shared" si="2"/>
        <v>33970</v>
      </c>
      <c r="R45" s="7">
        <f t="shared" si="5"/>
        <v>152.654</v>
      </c>
      <c r="S45" s="7">
        <f t="shared" si="5"/>
        <v>50.291999999999994</v>
      </c>
      <c r="T45" s="7">
        <f t="shared" si="5"/>
        <v>117.09400000000001</v>
      </c>
      <c r="U45" s="7">
        <f t="shared" si="5"/>
        <v>98.043999999999997</v>
      </c>
      <c r="V45" s="7">
        <f t="shared" si="5"/>
        <v>184.404</v>
      </c>
      <c r="W45" s="7">
        <f t="shared" si="5"/>
        <v>282.44799999999998</v>
      </c>
      <c r="X45" s="7" t="e">
        <f t="shared" si="4"/>
        <v>#VALUE!</v>
      </c>
      <c r="Y45" s="7">
        <f t="shared" si="4"/>
        <v>2.032</v>
      </c>
      <c r="Z45" s="7">
        <f t="shared" si="4"/>
        <v>51.815999999999995</v>
      </c>
      <c r="AA45" s="7">
        <f t="shared" si="4"/>
        <v>125.98399999999999</v>
      </c>
      <c r="AB45" s="7">
        <f t="shared" si="4"/>
        <v>76.961999999999989</v>
      </c>
      <c r="AC45" s="7">
        <f t="shared" si="4"/>
        <v>60.706000000000003</v>
      </c>
      <c r="AD45" s="7">
        <f t="shared" si="4"/>
        <v>1202.4359999999999</v>
      </c>
    </row>
    <row r="46" spans="2:30" x14ac:dyDescent="0.5">
      <c r="B46" s="4">
        <v>34335</v>
      </c>
      <c r="C46" s="5">
        <v>2.38</v>
      </c>
      <c r="D46" s="5">
        <v>2.69</v>
      </c>
      <c r="E46" s="5">
        <v>2.2799999999999998</v>
      </c>
      <c r="F46" s="5">
        <v>1.74</v>
      </c>
      <c r="G46" s="5">
        <v>5.48</v>
      </c>
      <c r="H46" s="5">
        <v>3.66</v>
      </c>
      <c r="I46" s="5">
        <v>0.11</v>
      </c>
      <c r="J46" s="5">
        <v>5.01</v>
      </c>
      <c r="K46" s="5">
        <v>3.74</v>
      </c>
      <c r="L46" s="5">
        <v>18.77</v>
      </c>
      <c r="M46" s="5">
        <v>0.86</v>
      </c>
      <c r="N46" s="5">
        <v>10.72</v>
      </c>
      <c r="O46" s="5">
        <v>57.44</v>
      </c>
      <c r="Q46" s="6">
        <f t="shared" si="2"/>
        <v>34335</v>
      </c>
      <c r="R46" s="7">
        <f t="shared" si="5"/>
        <v>60.451999999999991</v>
      </c>
      <c r="S46" s="7">
        <f t="shared" si="5"/>
        <v>68.325999999999993</v>
      </c>
      <c r="T46" s="7">
        <f t="shared" si="5"/>
        <v>57.911999999999992</v>
      </c>
      <c r="U46" s="7">
        <f t="shared" si="5"/>
        <v>44.195999999999998</v>
      </c>
      <c r="V46" s="7">
        <f t="shared" si="5"/>
        <v>139.19200000000001</v>
      </c>
      <c r="W46" s="7">
        <f t="shared" si="5"/>
        <v>92.963999999999999</v>
      </c>
      <c r="X46" s="7">
        <f t="shared" si="4"/>
        <v>2.794</v>
      </c>
      <c r="Y46" s="7">
        <f t="shared" si="4"/>
        <v>127.25399999999999</v>
      </c>
      <c r="Z46" s="7">
        <f t="shared" si="4"/>
        <v>94.995999999999995</v>
      </c>
      <c r="AA46" s="7">
        <f t="shared" si="4"/>
        <v>476.75799999999998</v>
      </c>
      <c r="AB46" s="7">
        <f t="shared" si="4"/>
        <v>21.843999999999998</v>
      </c>
      <c r="AC46" s="7">
        <f t="shared" si="4"/>
        <v>272.28800000000001</v>
      </c>
      <c r="AD46" s="7">
        <f t="shared" si="4"/>
        <v>1458.9759999999999</v>
      </c>
    </row>
    <row r="47" spans="2:30" x14ac:dyDescent="0.5">
      <c r="B47" s="4">
        <v>34700</v>
      </c>
      <c r="C47" s="5">
        <v>3.26</v>
      </c>
      <c r="D47" s="5">
        <v>1.1299999999999999</v>
      </c>
      <c r="E47" s="5">
        <v>3.26</v>
      </c>
      <c r="F47" s="5">
        <v>4.2</v>
      </c>
      <c r="G47" s="5">
        <v>7.46</v>
      </c>
      <c r="H47" s="5">
        <v>3.14</v>
      </c>
      <c r="I47" s="5">
        <v>3.65</v>
      </c>
      <c r="J47" s="5">
        <v>1.02</v>
      </c>
      <c r="K47" s="5">
        <v>5.54</v>
      </c>
      <c r="L47" s="5">
        <v>1.54</v>
      </c>
      <c r="M47" s="5">
        <v>2.92</v>
      </c>
      <c r="N47" s="5">
        <v>4.6399999999999997</v>
      </c>
      <c r="O47" s="5">
        <v>41.76</v>
      </c>
      <c r="Q47" s="6">
        <f t="shared" si="2"/>
        <v>34700</v>
      </c>
      <c r="R47" s="7">
        <f t="shared" si="5"/>
        <v>82.803999999999988</v>
      </c>
      <c r="S47" s="7">
        <f t="shared" si="5"/>
        <v>28.701999999999995</v>
      </c>
      <c r="T47" s="7">
        <f t="shared" si="5"/>
        <v>82.803999999999988</v>
      </c>
      <c r="U47" s="7">
        <f t="shared" si="5"/>
        <v>106.67999999999999</v>
      </c>
      <c r="V47" s="7">
        <f t="shared" si="5"/>
        <v>189.48399999999998</v>
      </c>
      <c r="W47" s="7">
        <f t="shared" si="5"/>
        <v>79.756</v>
      </c>
      <c r="X47" s="7">
        <f t="shared" si="4"/>
        <v>92.71</v>
      </c>
      <c r="Y47" s="7">
        <f t="shared" si="4"/>
        <v>25.907999999999998</v>
      </c>
      <c r="Z47" s="7">
        <f t="shared" si="4"/>
        <v>140.71599999999998</v>
      </c>
      <c r="AA47" s="7">
        <f t="shared" si="4"/>
        <v>39.116</v>
      </c>
      <c r="AB47" s="7">
        <f t="shared" si="4"/>
        <v>74.167999999999992</v>
      </c>
      <c r="AC47" s="7">
        <f t="shared" si="4"/>
        <v>117.85599999999998</v>
      </c>
      <c r="AD47" s="7">
        <f t="shared" si="4"/>
        <v>1060.704</v>
      </c>
    </row>
    <row r="48" spans="2:30" x14ac:dyDescent="0.5">
      <c r="B48" s="4">
        <v>35065</v>
      </c>
      <c r="C48" s="5">
        <v>0.26</v>
      </c>
      <c r="D48" s="5">
        <v>0.4</v>
      </c>
      <c r="E48" s="5">
        <v>0.95</v>
      </c>
      <c r="F48" s="5">
        <v>4.74</v>
      </c>
      <c r="G48" s="5">
        <v>0.63</v>
      </c>
      <c r="H48" s="5">
        <v>2.3199999999999998</v>
      </c>
      <c r="I48" s="5">
        <v>1.87</v>
      </c>
      <c r="J48" s="5">
        <v>10.32</v>
      </c>
      <c r="K48" s="5">
        <v>1.61</v>
      </c>
      <c r="L48" s="5">
        <v>1.66</v>
      </c>
      <c r="M48" s="5">
        <v>3.62</v>
      </c>
      <c r="N48" s="5">
        <v>1.91</v>
      </c>
      <c r="O48" s="5">
        <v>30.29</v>
      </c>
      <c r="Q48" s="6">
        <f t="shared" si="2"/>
        <v>35065</v>
      </c>
      <c r="R48" s="7">
        <f t="shared" si="5"/>
        <v>6.6040000000000001</v>
      </c>
      <c r="S48" s="7">
        <f t="shared" si="5"/>
        <v>10.16</v>
      </c>
      <c r="T48" s="7">
        <f t="shared" si="5"/>
        <v>24.13</v>
      </c>
      <c r="U48" s="7">
        <f t="shared" si="5"/>
        <v>120.396</v>
      </c>
      <c r="V48" s="7">
        <f t="shared" si="5"/>
        <v>16.001999999999999</v>
      </c>
      <c r="W48" s="7">
        <f t="shared" si="5"/>
        <v>58.92799999999999</v>
      </c>
      <c r="X48" s="7">
        <f t="shared" si="4"/>
        <v>47.497999999999998</v>
      </c>
      <c r="Y48" s="7">
        <f t="shared" si="4"/>
        <v>262.12799999999999</v>
      </c>
      <c r="Z48" s="7">
        <f t="shared" si="4"/>
        <v>40.893999999999998</v>
      </c>
      <c r="AA48" s="7">
        <f t="shared" si="4"/>
        <v>42.163999999999994</v>
      </c>
      <c r="AB48" s="7">
        <f t="shared" si="4"/>
        <v>91.947999999999993</v>
      </c>
      <c r="AC48" s="7">
        <f t="shared" si="4"/>
        <v>48.513999999999996</v>
      </c>
      <c r="AD48" s="7">
        <f t="shared" si="4"/>
        <v>769.36599999999999</v>
      </c>
    </row>
    <row r="49" spans="2:30" x14ac:dyDescent="0.5">
      <c r="B49" s="4">
        <v>35431</v>
      </c>
      <c r="C49" s="5">
        <v>2.88</v>
      </c>
      <c r="D49" s="5" t="s">
        <v>37</v>
      </c>
      <c r="E49" s="5" t="s">
        <v>37</v>
      </c>
      <c r="F49" s="5" t="s">
        <v>37</v>
      </c>
      <c r="G49" s="5" t="s">
        <v>37</v>
      </c>
      <c r="H49" s="5" t="s">
        <v>37</v>
      </c>
      <c r="I49" s="5" t="s">
        <v>37</v>
      </c>
      <c r="J49" s="5" t="s">
        <v>37</v>
      </c>
      <c r="K49" s="5" t="s">
        <v>37</v>
      </c>
      <c r="L49" s="5" t="s">
        <v>37</v>
      </c>
      <c r="M49" s="5" t="s">
        <v>37</v>
      </c>
      <c r="N49" s="5" t="s">
        <v>37</v>
      </c>
      <c r="O49" s="5" t="s">
        <v>37</v>
      </c>
      <c r="Q49" s="6">
        <f t="shared" si="2"/>
        <v>35431</v>
      </c>
      <c r="R49" s="7">
        <f t="shared" si="5"/>
        <v>73.151999999999987</v>
      </c>
      <c r="S49" s="7" t="e">
        <f t="shared" si="5"/>
        <v>#VALUE!</v>
      </c>
      <c r="T49" s="7" t="e">
        <f t="shared" si="5"/>
        <v>#VALUE!</v>
      </c>
      <c r="U49" s="7" t="e">
        <f t="shared" si="5"/>
        <v>#VALUE!</v>
      </c>
      <c r="V49" s="7" t="e">
        <f t="shared" si="5"/>
        <v>#VALUE!</v>
      </c>
      <c r="W49" s="7" t="e">
        <f t="shared" si="5"/>
        <v>#VALUE!</v>
      </c>
      <c r="X49" s="7" t="e">
        <f t="shared" si="4"/>
        <v>#VALUE!</v>
      </c>
      <c r="Y49" s="7" t="e">
        <f t="shared" si="4"/>
        <v>#VALUE!</v>
      </c>
      <c r="Z49" s="7" t="e">
        <f t="shared" si="4"/>
        <v>#VALUE!</v>
      </c>
      <c r="AA49" s="7" t="e">
        <f t="shared" si="4"/>
        <v>#VALUE!</v>
      </c>
      <c r="AB49" s="7" t="e">
        <f t="shared" si="4"/>
        <v>#VALUE!</v>
      </c>
      <c r="AC49" s="7" t="e">
        <f t="shared" si="4"/>
        <v>#VALUE!</v>
      </c>
      <c r="AD49" s="7" t="e">
        <f t="shared" si="4"/>
        <v>#VALUE!</v>
      </c>
    </row>
    <row r="50" spans="2:30" x14ac:dyDescent="0.5">
      <c r="B50" s="4">
        <v>35796</v>
      </c>
      <c r="C50" s="5" t="s">
        <v>37</v>
      </c>
      <c r="D50" s="5" t="s">
        <v>37</v>
      </c>
      <c r="E50" s="5" t="s">
        <v>37</v>
      </c>
      <c r="F50" s="5">
        <v>1.18</v>
      </c>
      <c r="G50" s="5">
        <v>0.11</v>
      </c>
      <c r="H50" s="5" t="s">
        <v>36</v>
      </c>
      <c r="I50" s="5">
        <v>0.73</v>
      </c>
      <c r="J50" s="5">
        <v>3.83</v>
      </c>
      <c r="K50" s="5">
        <v>7.62</v>
      </c>
      <c r="L50" s="5">
        <v>8.85</v>
      </c>
      <c r="M50" s="5">
        <v>6.63</v>
      </c>
      <c r="N50" s="5">
        <v>4.9000000000000004</v>
      </c>
      <c r="O50" s="5" t="s">
        <v>37</v>
      </c>
      <c r="Q50" s="6">
        <f t="shared" si="2"/>
        <v>35796</v>
      </c>
      <c r="R50" s="7" t="e">
        <f t="shared" si="5"/>
        <v>#VALUE!</v>
      </c>
      <c r="S50" s="7" t="e">
        <f t="shared" si="5"/>
        <v>#VALUE!</v>
      </c>
      <c r="T50" s="7" t="e">
        <f t="shared" si="5"/>
        <v>#VALUE!</v>
      </c>
      <c r="U50" s="7">
        <f t="shared" si="5"/>
        <v>29.971999999999998</v>
      </c>
      <c r="V50" s="7">
        <f t="shared" si="5"/>
        <v>2.794</v>
      </c>
      <c r="W50" s="7" t="e">
        <f t="shared" si="5"/>
        <v>#VALUE!</v>
      </c>
      <c r="X50" s="7">
        <f t="shared" si="4"/>
        <v>18.541999999999998</v>
      </c>
      <c r="Y50" s="7">
        <f t="shared" si="4"/>
        <v>97.281999999999996</v>
      </c>
      <c r="Z50" s="7">
        <f t="shared" si="4"/>
        <v>193.548</v>
      </c>
      <c r="AA50" s="7">
        <f t="shared" si="4"/>
        <v>224.79</v>
      </c>
      <c r="AB50" s="7">
        <f t="shared" si="4"/>
        <v>168.40199999999999</v>
      </c>
      <c r="AC50" s="7">
        <f t="shared" si="4"/>
        <v>124.46000000000001</v>
      </c>
      <c r="AD50" s="7" t="e">
        <f t="shared" si="4"/>
        <v>#VALUE!</v>
      </c>
    </row>
    <row r="51" spans="2:30" x14ac:dyDescent="0.5">
      <c r="B51" s="4">
        <v>36161</v>
      </c>
      <c r="C51" s="5">
        <v>0.96</v>
      </c>
      <c r="D51" s="5">
        <v>0.16</v>
      </c>
      <c r="E51" s="5">
        <v>4.13</v>
      </c>
      <c r="F51" s="5">
        <v>2.54</v>
      </c>
      <c r="G51" s="5">
        <v>4.16</v>
      </c>
      <c r="H51" s="5">
        <v>4.84</v>
      </c>
      <c r="I51" s="5">
        <v>2.38</v>
      </c>
      <c r="J51" s="5">
        <v>0.77</v>
      </c>
      <c r="K51" s="5">
        <v>0.73</v>
      </c>
      <c r="L51" s="5">
        <v>1.58</v>
      </c>
      <c r="M51" s="5">
        <v>1.08</v>
      </c>
      <c r="N51" s="5">
        <v>1.54</v>
      </c>
      <c r="O51" s="5">
        <v>24.87</v>
      </c>
      <c r="Q51" s="6">
        <f t="shared" si="2"/>
        <v>36161</v>
      </c>
      <c r="R51" s="7">
        <f t="shared" si="5"/>
        <v>24.383999999999997</v>
      </c>
      <c r="S51" s="7">
        <f t="shared" si="5"/>
        <v>4.0640000000000001</v>
      </c>
      <c r="T51" s="7">
        <f t="shared" si="5"/>
        <v>104.90199999999999</v>
      </c>
      <c r="U51" s="7">
        <f t="shared" si="5"/>
        <v>64.515999999999991</v>
      </c>
      <c r="V51" s="7">
        <f t="shared" si="5"/>
        <v>105.664</v>
      </c>
      <c r="W51" s="7">
        <f t="shared" si="5"/>
        <v>122.93599999999999</v>
      </c>
      <c r="X51" s="7">
        <f t="shared" si="4"/>
        <v>60.451999999999991</v>
      </c>
      <c r="Y51" s="7">
        <f t="shared" si="4"/>
        <v>19.558</v>
      </c>
      <c r="Z51" s="7">
        <f t="shared" si="4"/>
        <v>18.541999999999998</v>
      </c>
      <c r="AA51" s="7">
        <f t="shared" si="4"/>
        <v>40.131999999999998</v>
      </c>
      <c r="AB51" s="7">
        <f t="shared" si="4"/>
        <v>27.431999999999999</v>
      </c>
      <c r="AC51" s="7">
        <f t="shared" si="4"/>
        <v>39.116</v>
      </c>
      <c r="AD51" s="7">
        <f t="shared" si="4"/>
        <v>631.69799999999998</v>
      </c>
    </row>
    <row r="52" spans="2:30" x14ac:dyDescent="0.5">
      <c r="B52" s="4">
        <v>36526</v>
      </c>
      <c r="C52" s="5">
        <v>3.13</v>
      </c>
      <c r="D52" s="5">
        <v>0.91</v>
      </c>
      <c r="E52" s="5">
        <v>2.57</v>
      </c>
      <c r="F52" s="5">
        <v>1.96</v>
      </c>
      <c r="G52" s="5">
        <v>5.57</v>
      </c>
      <c r="H52" s="5">
        <v>2.5299999999999998</v>
      </c>
      <c r="I52" s="5" t="s">
        <v>36</v>
      </c>
      <c r="J52" s="5">
        <v>0.22</v>
      </c>
      <c r="K52" s="5">
        <v>1.58</v>
      </c>
      <c r="L52" s="5">
        <v>3.47</v>
      </c>
      <c r="M52" s="5">
        <v>9.2899999999999991</v>
      </c>
      <c r="N52" s="5">
        <v>3.77</v>
      </c>
      <c r="O52" s="5">
        <v>35</v>
      </c>
      <c r="Q52" s="6">
        <f t="shared" si="2"/>
        <v>36526</v>
      </c>
      <c r="R52" s="7">
        <f t="shared" si="5"/>
        <v>79.501999999999995</v>
      </c>
      <c r="S52" s="7">
        <f t="shared" si="5"/>
        <v>23.114000000000001</v>
      </c>
      <c r="T52" s="7">
        <f t="shared" si="5"/>
        <v>65.277999999999992</v>
      </c>
      <c r="U52" s="7">
        <f t="shared" si="5"/>
        <v>49.783999999999999</v>
      </c>
      <c r="V52" s="7">
        <f t="shared" si="5"/>
        <v>141.47800000000001</v>
      </c>
      <c r="W52" s="7">
        <f t="shared" si="5"/>
        <v>64.261999999999986</v>
      </c>
      <c r="X52" s="7" t="e">
        <f t="shared" si="4"/>
        <v>#VALUE!</v>
      </c>
      <c r="Y52" s="7">
        <f t="shared" si="4"/>
        <v>5.5880000000000001</v>
      </c>
      <c r="Z52" s="7">
        <f t="shared" si="4"/>
        <v>40.131999999999998</v>
      </c>
      <c r="AA52" s="7">
        <f t="shared" si="4"/>
        <v>88.138000000000005</v>
      </c>
      <c r="AB52" s="7">
        <f t="shared" si="4"/>
        <v>235.96599999999995</v>
      </c>
      <c r="AC52" s="7">
        <f t="shared" si="4"/>
        <v>95.757999999999996</v>
      </c>
      <c r="AD52" s="7">
        <f t="shared" si="4"/>
        <v>889</v>
      </c>
    </row>
    <row r="53" spans="2:30" x14ac:dyDescent="0.5">
      <c r="B53" s="4">
        <v>36892</v>
      </c>
      <c r="C53" s="5">
        <v>2.44</v>
      </c>
      <c r="D53" s="5">
        <v>1.57</v>
      </c>
      <c r="E53" s="5">
        <v>6.08</v>
      </c>
      <c r="F53" s="5">
        <v>0.24</v>
      </c>
      <c r="G53" s="5">
        <v>4.9000000000000004</v>
      </c>
      <c r="H53" s="5">
        <v>6.29</v>
      </c>
      <c r="I53" s="5">
        <v>1.69</v>
      </c>
      <c r="J53" s="5">
        <v>3.53</v>
      </c>
      <c r="K53" s="5">
        <v>8.8000000000000007</v>
      </c>
      <c r="L53" s="5">
        <v>3.54</v>
      </c>
      <c r="M53" s="5">
        <v>2.88</v>
      </c>
      <c r="N53" s="5">
        <v>3.55</v>
      </c>
      <c r="O53" s="5">
        <v>45.51</v>
      </c>
      <c r="Q53" s="6">
        <f t="shared" si="2"/>
        <v>36892</v>
      </c>
      <c r="R53" s="7">
        <f t="shared" si="5"/>
        <v>61.975999999999992</v>
      </c>
      <c r="S53" s="7">
        <f t="shared" si="5"/>
        <v>39.878</v>
      </c>
      <c r="T53" s="7">
        <f t="shared" si="5"/>
        <v>154.43199999999999</v>
      </c>
      <c r="U53" s="7">
        <f t="shared" si="5"/>
        <v>6.0959999999999992</v>
      </c>
      <c r="V53" s="7">
        <f t="shared" si="5"/>
        <v>124.46000000000001</v>
      </c>
      <c r="W53" s="7">
        <f t="shared" si="5"/>
        <v>159.76599999999999</v>
      </c>
      <c r="X53" s="7">
        <f t="shared" si="4"/>
        <v>42.925999999999995</v>
      </c>
      <c r="Y53" s="7">
        <f t="shared" si="4"/>
        <v>89.661999999999992</v>
      </c>
      <c r="Z53" s="7">
        <f t="shared" si="4"/>
        <v>223.52</v>
      </c>
      <c r="AA53" s="7">
        <f t="shared" si="4"/>
        <v>89.915999999999997</v>
      </c>
      <c r="AB53" s="7">
        <f t="shared" si="4"/>
        <v>73.151999999999987</v>
      </c>
      <c r="AC53" s="7">
        <f t="shared" si="4"/>
        <v>90.169999999999987</v>
      </c>
      <c r="AD53" s="7">
        <f t="shared" si="4"/>
        <v>1155.954</v>
      </c>
    </row>
    <row r="54" spans="2:30" x14ac:dyDescent="0.5">
      <c r="B54" s="4">
        <v>37257</v>
      </c>
      <c r="C54" s="5">
        <v>1.6</v>
      </c>
      <c r="D54" s="5">
        <v>1.63</v>
      </c>
      <c r="E54" s="5">
        <v>0.85</v>
      </c>
      <c r="F54" s="5">
        <v>1.43</v>
      </c>
      <c r="G54" s="5">
        <v>0.89</v>
      </c>
      <c r="H54" s="5">
        <v>3.04</v>
      </c>
      <c r="I54" s="5">
        <v>5.66</v>
      </c>
      <c r="J54" s="5">
        <v>3.62</v>
      </c>
      <c r="K54" s="5">
        <v>0.77</v>
      </c>
      <c r="L54" s="5">
        <v>9.7899999999999991</v>
      </c>
      <c r="M54" s="5">
        <v>6</v>
      </c>
      <c r="N54" s="5">
        <v>7.58</v>
      </c>
      <c r="O54" s="5">
        <v>42.86</v>
      </c>
      <c r="Q54" s="6">
        <f t="shared" si="2"/>
        <v>37257</v>
      </c>
      <c r="R54" s="7">
        <f t="shared" si="5"/>
        <v>40.64</v>
      </c>
      <c r="S54" s="7">
        <f t="shared" si="5"/>
        <v>41.401999999999994</v>
      </c>
      <c r="T54" s="7">
        <f t="shared" si="5"/>
        <v>21.59</v>
      </c>
      <c r="U54" s="7">
        <f t="shared" si="5"/>
        <v>36.321999999999996</v>
      </c>
      <c r="V54" s="7">
        <f t="shared" si="5"/>
        <v>22.605999999999998</v>
      </c>
      <c r="W54" s="7">
        <f t="shared" si="5"/>
        <v>77.215999999999994</v>
      </c>
      <c r="X54" s="7">
        <f t="shared" si="4"/>
        <v>143.76399999999998</v>
      </c>
      <c r="Y54" s="7">
        <f t="shared" si="4"/>
        <v>91.947999999999993</v>
      </c>
      <c r="Z54" s="7">
        <f t="shared" si="4"/>
        <v>19.558</v>
      </c>
      <c r="AA54" s="7">
        <f t="shared" si="4"/>
        <v>248.66599999999997</v>
      </c>
      <c r="AB54" s="7">
        <f t="shared" si="4"/>
        <v>152.39999999999998</v>
      </c>
      <c r="AC54" s="7">
        <f t="shared" si="4"/>
        <v>192.53199999999998</v>
      </c>
      <c r="AD54" s="7">
        <f t="shared" si="4"/>
        <v>1088.644</v>
      </c>
    </row>
    <row r="55" spans="2:30" x14ac:dyDescent="0.5">
      <c r="B55" s="4">
        <v>37622</v>
      </c>
      <c r="C55" s="5">
        <v>1.06</v>
      </c>
      <c r="D55" s="5">
        <v>7.31</v>
      </c>
      <c r="E55" s="5">
        <v>1.68</v>
      </c>
      <c r="F55" s="5">
        <v>0.17</v>
      </c>
      <c r="G55" s="5">
        <v>0.56999999999999995</v>
      </c>
      <c r="H55" s="5">
        <v>6.64</v>
      </c>
      <c r="I55" s="5">
        <v>4.05</v>
      </c>
      <c r="J55" s="5">
        <v>4.3600000000000003</v>
      </c>
      <c r="K55" s="5">
        <v>6.25</v>
      </c>
      <c r="L55" s="5">
        <v>6.81</v>
      </c>
      <c r="M55" s="5">
        <v>3.92</v>
      </c>
      <c r="N55" s="5">
        <v>1.22</v>
      </c>
      <c r="O55" s="5">
        <v>44.04</v>
      </c>
      <c r="Q55" s="6">
        <f t="shared" si="2"/>
        <v>37622</v>
      </c>
      <c r="R55" s="7">
        <f t="shared" si="5"/>
        <v>26.923999999999999</v>
      </c>
      <c r="S55" s="7">
        <f t="shared" si="5"/>
        <v>185.67399999999998</v>
      </c>
      <c r="T55" s="7">
        <f t="shared" si="5"/>
        <v>42.671999999999997</v>
      </c>
      <c r="U55" s="7">
        <f t="shared" si="5"/>
        <v>4.3180000000000005</v>
      </c>
      <c r="V55" s="7">
        <f t="shared" si="5"/>
        <v>14.477999999999998</v>
      </c>
      <c r="W55" s="7">
        <f t="shared" si="5"/>
        <v>168.65599999999998</v>
      </c>
      <c r="X55" s="7">
        <f t="shared" si="4"/>
        <v>102.86999999999999</v>
      </c>
      <c r="Y55" s="7">
        <f t="shared" si="4"/>
        <v>110.744</v>
      </c>
      <c r="Z55" s="7">
        <f t="shared" si="4"/>
        <v>158.75</v>
      </c>
      <c r="AA55" s="7">
        <f t="shared" si="4"/>
        <v>172.97399999999999</v>
      </c>
      <c r="AB55" s="7">
        <f t="shared" si="4"/>
        <v>99.567999999999998</v>
      </c>
      <c r="AC55" s="7">
        <f t="shared" si="4"/>
        <v>30.987999999999996</v>
      </c>
      <c r="AD55" s="7">
        <f t="shared" si="4"/>
        <v>1118.616</v>
      </c>
    </row>
    <row r="56" spans="2:30" x14ac:dyDescent="0.5">
      <c r="B56" s="4">
        <v>37987</v>
      </c>
      <c r="C56" s="5">
        <v>4.54</v>
      </c>
      <c r="D56" s="5">
        <v>5.91</v>
      </c>
      <c r="E56" s="5">
        <v>2.78</v>
      </c>
      <c r="F56" s="5">
        <v>4.2</v>
      </c>
      <c r="G56" s="5">
        <v>7.81</v>
      </c>
      <c r="H56" s="5">
        <v>11.75</v>
      </c>
      <c r="I56" s="5">
        <v>2.33</v>
      </c>
      <c r="J56" s="5">
        <v>2.5</v>
      </c>
      <c r="K56" s="5">
        <v>0.26</v>
      </c>
      <c r="L56" s="5">
        <v>3.81</v>
      </c>
      <c r="M56" s="5">
        <v>9.2200000000000006</v>
      </c>
      <c r="N56" s="5">
        <v>1.07</v>
      </c>
      <c r="O56" s="5">
        <v>56.18</v>
      </c>
      <c r="Q56" s="6">
        <f t="shared" si="2"/>
        <v>37987</v>
      </c>
      <c r="R56" s="7">
        <f t="shared" si="5"/>
        <v>115.31599999999999</v>
      </c>
      <c r="S56" s="7">
        <f t="shared" si="5"/>
        <v>150.114</v>
      </c>
      <c r="T56" s="7">
        <f t="shared" si="5"/>
        <v>70.611999999999995</v>
      </c>
      <c r="U56" s="7">
        <f t="shared" si="5"/>
        <v>106.67999999999999</v>
      </c>
      <c r="V56" s="7">
        <f t="shared" si="5"/>
        <v>198.37399999999997</v>
      </c>
      <c r="W56" s="7">
        <f t="shared" si="5"/>
        <v>298.45</v>
      </c>
      <c r="X56" s="7">
        <f t="shared" si="4"/>
        <v>59.181999999999995</v>
      </c>
      <c r="Y56" s="7">
        <f t="shared" si="4"/>
        <v>63.5</v>
      </c>
      <c r="Z56" s="7">
        <f t="shared" si="4"/>
        <v>6.6040000000000001</v>
      </c>
      <c r="AA56" s="7">
        <f t="shared" si="4"/>
        <v>96.774000000000001</v>
      </c>
      <c r="AB56" s="7">
        <f t="shared" si="4"/>
        <v>234.18800000000002</v>
      </c>
      <c r="AC56" s="7">
        <f t="shared" si="4"/>
        <v>27.178000000000001</v>
      </c>
      <c r="AD56" s="7">
        <f t="shared" si="4"/>
        <v>1426.972</v>
      </c>
    </row>
    <row r="57" spans="2:30" x14ac:dyDescent="0.5">
      <c r="B57" s="4">
        <v>38353</v>
      </c>
      <c r="C57" s="5">
        <v>3.92</v>
      </c>
      <c r="D57" s="5">
        <v>5.07</v>
      </c>
      <c r="E57" s="5">
        <v>3.81</v>
      </c>
      <c r="F57" s="5">
        <v>1.25</v>
      </c>
      <c r="G57" s="5">
        <v>2.48</v>
      </c>
      <c r="H57" s="5">
        <v>0.45</v>
      </c>
      <c r="I57" s="5">
        <v>2.09</v>
      </c>
      <c r="J57" s="5">
        <v>3.26</v>
      </c>
      <c r="K57" s="5" t="s">
        <v>36</v>
      </c>
      <c r="L57" s="5">
        <v>2.11</v>
      </c>
      <c r="M57" s="5">
        <v>1</v>
      </c>
      <c r="N57" s="5">
        <v>1</v>
      </c>
      <c r="O57" s="5">
        <v>26.44</v>
      </c>
      <c r="Q57" s="6">
        <f t="shared" si="2"/>
        <v>38353</v>
      </c>
      <c r="R57" s="7">
        <f t="shared" si="5"/>
        <v>99.567999999999998</v>
      </c>
      <c r="S57" s="7">
        <f t="shared" si="5"/>
        <v>128.77799999999999</v>
      </c>
      <c r="T57" s="7">
        <f t="shared" si="5"/>
        <v>96.774000000000001</v>
      </c>
      <c r="U57" s="7">
        <f t="shared" si="5"/>
        <v>31.75</v>
      </c>
      <c r="V57" s="7">
        <f t="shared" si="5"/>
        <v>62.991999999999997</v>
      </c>
      <c r="W57" s="7">
        <f t="shared" si="5"/>
        <v>11.43</v>
      </c>
      <c r="X57" s="7">
        <f t="shared" si="4"/>
        <v>53.085999999999991</v>
      </c>
      <c r="Y57" s="7">
        <f t="shared" si="4"/>
        <v>82.803999999999988</v>
      </c>
      <c r="Z57" s="7" t="e">
        <f t="shared" si="4"/>
        <v>#VALUE!</v>
      </c>
      <c r="AA57" s="7">
        <f t="shared" si="4"/>
        <v>53.593999999999994</v>
      </c>
      <c r="AB57" s="7">
        <f t="shared" si="4"/>
        <v>25.4</v>
      </c>
      <c r="AC57" s="7">
        <f t="shared" si="4"/>
        <v>25.4</v>
      </c>
      <c r="AD57" s="7">
        <f t="shared" si="4"/>
        <v>671.57600000000002</v>
      </c>
    </row>
    <row r="58" spans="2:30" x14ac:dyDescent="0.5">
      <c r="B58" s="4">
        <v>38718</v>
      </c>
      <c r="C58" s="5">
        <v>2.63</v>
      </c>
      <c r="D58" s="5">
        <v>3.7</v>
      </c>
      <c r="E58" s="5">
        <v>4.8</v>
      </c>
      <c r="F58" s="5">
        <v>2.4500000000000002</v>
      </c>
      <c r="G58" s="5">
        <v>2.65</v>
      </c>
      <c r="H58" s="5">
        <v>3.36</v>
      </c>
      <c r="I58" s="5">
        <v>5.74</v>
      </c>
      <c r="J58" s="5">
        <v>2.4700000000000002</v>
      </c>
      <c r="K58" s="5">
        <v>2.69</v>
      </c>
      <c r="L58" s="5">
        <v>12.89</v>
      </c>
      <c r="M58" s="5">
        <v>0.62</v>
      </c>
      <c r="N58" s="5">
        <v>4.57</v>
      </c>
      <c r="O58" s="5">
        <v>48.57</v>
      </c>
      <c r="Q58" s="6">
        <f t="shared" si="2"/>
        <v>38718</v>
      </c>
      <c r="R58" s="7">
        <f t="shared" si="5"/>
        <v>66.801999999999992</v>
      </c>
      <c r="S58" s="7">
        <f t="shared" si="5"/>
        <v>93.98</v>
      </c>
      <c r="T58" s="7">
        <f t="shared" si="5"/>
        <v>121.91999999999999</v>
      </c>
      <c r="U58" s="7">
        <f t="shared" si="5"/>
        <v>62.230000000000004</v>
      </c>
      <c r="V58" s="7">
        <f t="shared" si="5"/>
        <v>67.309999999999988</v>
      </c>
      <c r="W58" s="7">
        <f t="shared" si="5"/>
        <v>85.343999999999994</v>
      </c>
      <c r="X58" s="7">
        <f t="shared" si="4"/>
        <v>145.79599999999999</v>
      </c>
      <c r="Y58" s="7">
        <f t="shared" si="4"/>
        <v>62.738</v>
      </c>
      <c r="Z58" s="7">
        <f t="shared" si="4"/>
        <v>68.325999999999993</v>
      </c>
      <c r="AA58" s="7">
        <f t="shared" si="4"/>
        <v>327.40600000000001</v>
      </c>
      <c r="AB58" s="7">
        <f t="shared" si="4"/>
        <v>15.747999999999999</v>
      </c>
      <c r="AC58" s="7">
        <f t="shared" si="4"/>
        <v>116.078</v>
      </c>
      <c r="AD58" s="7">
        <f t="shared" si="4"/>
        <v>1233.6779999999999</v>
      </c>
    </row>
    <row r="59" spans="2:30" x14ac:dyDescent="0.5">
      <c r="B59" s="4">
        <v>39083</v>
      </c>
      <c r="C59" s="5">
        <v>4.9800000000000004</v>
      </c>
      <c r="D59" s="5">
        <v>0.08</v>
      </c>
      <c r="E59" s="5">
        <v>6.73</v>
      </c>
      <c r="F59" s="5">
        <v>2.87</v>
      </c>
      <c r="G59" s="5">
        <v>4.0199999999999996</v>
      </c>
      <c r="H59" s="5">
        <v>5</v>
      </c>
      <c r="I59" s="5">
        <v>4.58</v>
      </c>
      <c r="J59" s="5">
        <v>1.4</v>
      </c>
      <c r="K59" s="5">
        <v>1.45</v>
      </c>
      <c r="L59" s="5">
        <v>2.67</v>
      </c>
      <c r="M59" s="5">
        <v>3.89</v>
      </c>
      <c r="N59" s="5">
        <v>3.86</v>
      </c>
      <c r="O59" s="5">
        <v>41.53</v>
      </c>
      <c r="Q59" s="6">
        <f t="shared" si="2"/>
        <v>39083</v>
      </c>
      <c r="R59" s="7">
        <f t="shared" si="5"/>
        <v>126.492</v>
      </c>
      <c r="S59" s="7">
        <f t="shared" si="5"/>
        <v>2.032</v>
      </c>
      <c r="T59" s="7">
        <f t="shared" si="5"/>
        <v>170.94200000000001</v>
      </c>
      <c r="U59" s="7">
        <f t="shared" si="5"/>
        <v>72.897999999999996</v>
      </c>
      <c r="V59" s="7">
        <f t="shared" si="5"/>
        <v>102.10799999999999</v>
      </c>
      <c r="W59" s="7">
        <f t="shared" si="5"/>
        <v>127</v>
      </c>
      <c r="X59" s="7">
        <f t="shared" si="4"/>
        <v>116.33199999999999</v>
      </c>
      <c r="Y59" s="7">
        <f t="shared" si="4"/>
        <v>35.559999999999995</v>
      </c>
      <c r="Z59" s="7">
        <f t="shared" si="4"/>
        <v>36.83</v>
      </c>
      <c r="AA59" s="7">
        <f t="shared" si="4"/>
        <v>67.817999999999998</v>
      </c>
      <c r="AB59" s="7">
        <f t="shared" si="4"/>
        <v>98.805999999999997</v>
      </c>
      <c r="AC59" s="7">
        <f t="shared" si="4"/>
        <v>98.043999999999997</v>
      </c>
      <c r="AD59" s="7">
        <f t="shared" si="4"/>
        <v>1054.8620000000001</v>
      </c>
    </row>
    <row r="60" spans="2:30" x14ac:dyDescent="0.5">
      <c r="B60" s="4">
        <v>39448</v>
      </c>
      <c r="C60" s="5">
        <v>2.0499999999999998</v>
      </c>
      <c r="D60" s="5">
        <v>3.29</v>
      </c>
      <c r="E60" s="5">
        <v>3.81</v>
      </c>
      <c r="F60" s="5">
        <v>2.74</v>
      </c>
      <c r="G60" s="5">
        <v>4.3</v>
      </c>
      <c r="H60" s="5">
        <v>0.28999999999999998</v>
      </c>
      <c r="I60" s="5">
        <v>0.38</v>
      </c>
      <c r="J60" s="5">
        <v>6.49</v>
      </c>
      <c r="K60" s="5">
        <v>3.47</v>
      </c>
      <c r="L60" s="5">
        <v>1.73</v>
      </c>
      <c r="M60" s="5">
        <v>1.35</v>
      </c>
      <c r="N60" s="5">
        <v>0.8</v>
      </c>
      <c r="O60" s="5">
        <v>30.7</v>
      </c>
      <c r="Q60" s="6">
        <f t="shared" si="2"/>
        <v>39448</v>
      </c>
      <c r="R60" s="7">
        <f t="shared" si="5"/>
        <v>52.069999999999993</v>
      </c>
      <c r="S60" s="7">
        <f t="shared" si="5"/>
        <v>83.566000000000003</v>
      </c>
      <c r="T60" s="7">
        <f t="shared" si="5"/>
        <v>96.774000000000001</v>
      </c>
      <c r="U60" s="7">
        <f t="shared" si="5"/>
        <v>69.596000000000004</v>
      </c>
      <c r="V60" s="7">
        <f t="shared" si="5"/>
        <v>109.21999999999998</v>
      </c>
      <c r="W60" s="7">
        <f t="shared" si="5"/>
        <v>7.3659999999999988</v>
      </c>
      <c r="X60" s="7">
        <f t="shared" si="4"/>
        <v>9.6519999999999992</v>
      </c>
      <c r="Y60" s="7">
        <f t="shared" si="4"/>
        <v>164.846</v>
      </c>
      <c r="Z60" s="7">
        <f t="shared" si="4"/>
        <v>88.138000000000005</v>
      </c>
      <c r="AA60" s="7">
        <f t="shared" si="4"/>
        <v>43.942</v>
      </c>
      <c r="AB60" s="7">
        <f t="shared" si="4"/>
        <v>34.29</v>
      </c>
      <c r="AC60" s="7">
        <f t="shared" si="4"/>
        <v>20.32</v>
      </c>
      <c r="AD60" s="7">
        <f t="shared" si="4"/>
        <v>779.78</v>
      </c>
    </row>
    <row r="61" spans="2:30" x14ac:dyDescent="0.5">
      <c r="B61" s="4">
        <v>39814</v>
      </c>
      <c r="C61" s="5">
        <v>0.7</v>
      </c>
      <c r="D61" s="5">
        <v>0.68</v>
      </c>
      <c r="E61" s="5">
        <v>5.07</v>
      </c>
      <c r="F61" s="5">
        <v>6.11</v>
      </c>
      <c r="G61" s="5">
        <v>1.41</v>
      </c>
      <c r="H61" s="5" t="s">
        <v>36</v>
      </c>
      <c r="I61" s="5">
        <v>2.42</v>
      </c>
      <c r="J61" s="5">
        <v>0.69</v>
      </c>
      <c r="K61" s="5">
        <v>7.42</v>
      </c>
      <c r="L61" s="5">
        <v>8.25</v>
      </c>
      <c r="M61" s="5">
        <v>3.42</v>
      </c>
      <c r="N61" s="5">
        <v>2.8</v>
      </c>
      <c r="O61" s="5">
        <v>38.97</v>
      </c>
      <c r="Q61" s="6">
        <f t="shared" si="2"/>
        <v>39814</v>
      </c>
      <c r="R61" s="7">
        <f t="shared" si="5"/>
        <v>17.779999999999998</v>
      </c>
      <c r="S61" s="7">
        <f t="shared" si="5"/>
        <v>17.272000000000002</v>
      </c>
      <c r="T61" s="7">
        <f t="shared" si="5"/>
        <v>128.77799999999999</v>
      </c>
      <c r="U61" s="7">
        <f t="shared" si="5"/>
        <v>155.19399999999999</v>
      </c>
      <c r="V61" s="7">
        <f t="shared" si="5"/>
        <v>35.813999999999993</v>
      </c>
      <c r="W61" s="7" t="e">
        <f t="shared" si="5"/>
        <v>#VALUE!</v>
      </c>
      <c r="X61" s="7">
        <f t="shared" si="4"/>
        <v>61.467999999999996</v>
      </c>
      <c r="Y61" s="7">
        <f t="shared" si="4"/>
        <v>17.525999999999996</v>
      </c>
      <c r="Z61" s="7">
        <f t="shared" si="4"/>
        <v>188.46799999999999</v>
      </c>
      <c r="AA61" s="7">
        <f t="shared" si="4"/>
        <v>209.54999999999998</v>
      </c>
      <c r="AB61" s="7">
        <f t="shared" si="4"/>
        <v>86.867999999999995</v>
      </c>
      <c r="AC61" s="7">
        <f t="shared" si="4"/>
        <v>71.11999999999999</v>
      </c>
      <c r="AD61" s="7">
        <f t="shared" si="4"/>
        <v>989.83799999999997</v>
      </c>
    </row>
    <row r="62" spans="2:30" x14ac:dyDescent="0.5">
      <c r="B62" s="4">
        <v>40179</v>
      </c>
      <c r="C62" s="5">
        <v>2.93</v>
      </c>
      <c r="D62" s="5">
        <v>2.77</v>
      </c>
      <c r="E62" s="5">
        <v>2.62</v>
      </c>
      <c r="F62" s="5">
        <v>1.0900000000000001</v>
      </c>
      <c r="G62" s="5">
        <v>2</v>
      </c>
      <c r="H62" s="5">
        <v>7.29</v>
      </c>
      <c r="I62" s="5">
        <v>1.23</v>
      </c>
      <c r="J62" s="5">
        <v>0.33</v>
      </c>
      <c r="K62" s="5">
        <v>5.81</v>
      </c>
      <c r="L62" s="5" t="s">
        <v>36</v>
      </c>
      <c r="M62" s="5">
        <v>0.9</v>
      </c>
      <c r="N62" s="5">
        <v>0.81</v>
      </c>
      <c r="O62" s="5">
        <v>27.78</v>
      </c>
      <c r="Q62" s="6">
        <f t="shared" si="2"/>
        <v>40179</v>
      </c>
      <c r="R62" s="7">
        <f t="shared" si="5"/>
        <v>74.421999999999997</v>
      </c>
      <c r="S62" s="7">
        <f t="shared" si="5"/>
        <v>70.35799999999999</v>
      </c>
      <c r="T62" s="7">
        <f t="shared" si="5"/>
        <v>66.548000000000002</v>
      </c>
      <c r="U62" s="7">
        <f t="shared" si="5"/>
        <v>27.686</v>
      </c>
      <c r="V62" s="7">
        <f t="shared" si="5"/>
        <v>50.8</v>
      </c>
      <c r="W62" s="7">
        <f t="shared" si="5"/>
        <v>185.166</v>
      </c>
      <c r="X62" s="7">
        <f t="shared" si="4"/>
        <v>31.241999999999997</v>
      </c>
      <c r="Y62" s="7">
        <f t="shared" si="4"/>
        <v>8.3819999999999997</v>
      </c>
      <c r="Z62" s="7">
        <f t="shared" si="4"/>
        <v>147.57399999999998</v>
      </c>
      <c r="AA62" s="7" t="e">
        <f t="shared" si="4"/>
        <v>#VALUE!</v>
      </c>
      <c r="AB62" s="7">
        <f t="shared" si="4"/>
        <v>22.86</v>
      </c>
      <c r="AC62" s="7">
        <f t="shared" si="4"/>
        <v>20.574000000000002</v>
      </c>
      <c r="AD62" s="7">
        <f t="shared" si="4"/>
        <v>705.61199999999997</v>
      </c>
    </row>
    <row r="63" spans="2:30" x14ac:dyDescent="0.5">
      <c r="B63" s="4">
        <v>40544</v>
      </c>
      <c r="C63" s="5">
        <v>2.99</v>
      </c>
      <c r="D63" s="5">
        <v>0.61</v>
      </c>
      <c r="E63" s="5">
        <v>0.69</v>
      </c>
      <c r="F63" s="5" t="s">
        <v>36</v>
      </c>
      <c r="G63" s="5">
        <v>3.37</v>
      </c>
      <c r="H63" s="5">
        <v>2.87</v>
      </c>
      <c r="I63" s="5">
        <v>0.04</v>
      </c>
      <c r="J63" s="5">
        <v>0.28999999999999998</v>
      </c>
      <c r="K63" s="5">
        <v>2.25</v>
      </c>
      <c r="L63" s="5">
        <v>0.95</v>
      </c>
      <c r="M63" s="5">
        <v>2.41</v>
      </c>
      <c r="N63" s="5">
        <v>3.43</v>
      </c>
      <c r="O63" s="5">
        <v>19.899999999999999</v>
      </c>
      <c r="Q63" s="6">
        <f t="shared" si="2"/>
        <v>40544</v>
      </c>
      <c r="R63" s="7">
        <f t="shared" si="5"/>
        <v>75.945999999999998</v>
      </c>
      <c r="S63" s="7">
        <f t="shared" si="5"/>
        <v>15.493999999999998</v>
      </c>
      <c r="T63" s="7">
        <f t="shared" si="5"/>
        <v>17.525999999999996</v>
      </c>
      <c r="U63" s="7" t="e">
        <f t="shared" si="5"/>
        <v>#VALUE!</v>
      </c>
      <c r="V63" s="7">
        <f t="shared" si="5"/>
        <v>85.597999999999999</v>
      </c>
      <c r="W63" s="7">
        <f t="shared" si="5"/>
        <v>72.897999999999996</v>
      </c>
      <c r="X63" s="7">
        <f t="shared" si="4"/>
        <v>1.016</v>
      </c>
      <c r="Y63" s="7">
        <f t="shared" si="4"/>
        <v>7.3659999999999988</v>
      </c>
      <c r="Z63" s="7">
        <f t="shared" si="4"/>
        <v>57.15</v>
      </c>
      <c r="AA63" s="7">
        <f t="shared" si="4"/>
        <v>24.13</v>
      </c>
      <c r="AB63" s="7">
        <f t="shared" si="4"/>
        <v>61.213999999999999</v>
      </c>
      <c r="AC63" s="7">
        <f t="shared" si="4"/>
        <v>87.122</v>
      </c>
      <c r="AD63" s="7">
        <f t="shared" si="4"/>
        <v>505.45999999999992</v>
      </c>
    </row>
    <row r="64" spans="2:30" x14ac:dyDescent="0.5">
      <c r="B64" s="4">
        <v>40909</v>
      </c>
      <c r="C64" s="5">
        <v>2.78</v>
      </c>
      <c r="D64" s="5">
        <v>9.3000000000000007</v>
      </c>
      <c r="E64" s="5">
        <v>8.66</v>
      </c>
      <c r="F64" s="5">
        <v>0.56999999999999995</v>
      </c>
      <c r="G64" s="5">
        <v>1.82</v>
      </c>
      <c r="H64" s="5">
        <v>2.13</v>
      </c>
      <c r="I64" s="5">
        <v>4.5599999999999996</v>
      </c>
      <c r="J64" s="5">
        <v>1.71</v>
      </c>
      <c r="K64" s="5">
        <v>3.22</v>
      </c>
      <c r="L64" s="5">
        <v>2.17</v>
      </c>
      <c r="M64" s="5">
        <v>0.53</v>
      </c>
      <c r="N64" s="5">
        <v>3.73</v>
      </c>
      <c r="O64" s="5">
        <v>41.18</v>
      </c>
      <c r="Q64" s="6">
        <f t="shared" si="2"/>
        <v>40909</v>
      </c>
      <c r="R64" s="7">
        <f t="shared" si="5"/>
        <v>70.611999999999995</v>
      </c>
      <c r="S64" s="7">
        <f t="shared" si="5"/>
        <v>236.22</v>
      </c>
      <c r="T64" s="7">
        <f t="shared" si="5"/>
        <v>219.964</v>
      </c>
      <c r="U64" s="7">
        <f t="shared" si="5"/>
        <v>14.477999999999998</v>
      </c>
      <c r="V64" s="7">
        <f t="shared" si="5"/>
        <v>46.228000000000002</v>
      </c>
      <c r="W64" s="7">
        <f t="shared" si="5"/>
        <v>54.101999999999997</v>
      </c>
      <c r="X64" s="7">
        <f t="shared" si="4"/>
        <v>115.82399999999998</v>
      </c>
      <c r="Y64" s="7">
        <f t="shared" si="4"/>
        <v>43.433999999999997</v>
      </c>
      <c r="Z64" s="7">
        <f t="shared" si="4"/>
        <v>81.787999999999997</v>
      </c>
      <c r="AA64" s="7">
        <f t="shared" si="4"/>
        <v>55.117999999999995</v>
      </c>
      <c r="AB64" s="7">
        <f t="shared" si="4"/>
        <v>13.462</v>
      </c>
      <c r="AC64" s="7">
        <f t="shared" si="4"/>
        <v>94.74199999999999</v>
      </c>
      <c r="AD64" s="7">
        <f t="shared" si="4"/>
        <v>1045.972</v>
      </c>
    </row>
    <row r="65" spans="2:30" x14ac:dyDescent="0.5">
      <c r="B65" s="4">
        <v>41275</v>
      </c>
      <c r="C65" s="5">
        <v>5.0599999999999996</v>
      </c>
      <c r="D65" s="5">
        <v>1.1000000000000001</v>
      </c>
      <c r="E65" s="5">
        <v>1.73</v>
      </c>
      <c r="F65" s="5">
        <v>1.65</v>
      </c>
      <c r="G65" s="5">
        <v>6.73</v>
      </c>
      <c r="H65" s="5">
        <v>1.25</v>
      </c>
      <c r="I65" s="5">
        <v>1.42</v>
      </c>
      <c r="J65" s="5">
        <v>0.78</v>
      </c>
      <c r="K65" s="5">
        <v>5.19</v>
      </c>
      <c r="L65" s="5">
        <v>9.1</v>
      </c>
      <c r="M65" s="5">
        <v>4.57</v>
      </c>
      <c r="N65" s="5">
        <v>0.76</v>
      </c>
      <c r="O65" s="5">
        <v>39.340000000000003</v>
      </c>
      <c r="Q65" s="6">
        <f t="shared" si="2"/>
        <v>41275</v>
      </c>
      <c r="R65" s="7">
        <f t="shared" si="5"/>
        <v>128.52399999999997</v>
      </c>
      <c r="S65" s="7">
        <f t="shared" si="5"/>
        <v>27.94</v>
      </c>
      <c r="T65" s="7">
        <f t="shared" si="5"/>
        <v>43.942</v>
      </c>
      <c r="U65" s="7">
        <f t="shared" si="5"/>
        <v>41.91</v>
      </c>
      <c r="V65" s="7">
        <f t="shared" si="5"/>
        <v>170.94200000000001</v>
      </c>
      <c r="W65" s="7">
        <f t="shared" si="5"/>
        <v>31.75</v>
      </c>
      <c r="X65" s="7">
        <f t="shared" si="4"/>
        <v>36.067999999999998</v>
      </c>
      <c r="Y65" s="7">
        <f t="shared" si="4"/>
        <v>19.812000000000001</v>
      </c>
      <c r="Z65" s="7">
        <f t="shared" si="4"/>
        <v>131.82599999999999</v>
      </c>
      <c r="AA65" s="7">
        <f t="shared" si="4"/>
        <v>231.14</v>
      </c>
      <c r="AB65" s="7">
        <f t="shared" si="4"/>
        <v>116.078</v>
      </c>
      <c r="AC65" s="7">
        <f t="shared" si="4"/>
        <v>19.303999999999998</v>
      </c>
      <c r="AD65" s="7">
        <f t="shared" si="4"/>
        <v>999.23599999999999</v>
      </c>
    </row>
    <row r="66" spans="2:30" x14ac:dyDescent="0.5">
      <c r="B66" s="4">
        <v>41640</v>
      </c>
      <c r="C66" s="5">
        <v>1.29</v>
      </c>
      <c r="D66" s="5">
        <v>0.89</v>
      </c>
      <c r="E66" s="5">
        <v>1.61</v>
      </c>
      <c r="F66" s="5">
        <v>1.23</v>
      </c>
      <c r="G66" s="5">
        <v>9.01</v>
      </c>
      <c r="H66" s="5">
        <v>1.61</v>
      </c>
      <c r="I66" s="5">
        <v>6.72</v>
      </c>
      <c r="J66" s="5">
        <v>0.41</v>
      </c>
      <c r="K66" s="5">
        <v>6.57</v>
      </c>
      <c r="L66" s="5">
        <v>1.81</v>
      </c>
      <c r="M66" s="5">
        <v>5.89</v>
      </c>
      <c r="N66" s="5">
        <v>2.57</v>
      </c>
      <c r="O66" s="5">
        <v>39.61</v>
      </c>
      <c r="Q66" s="6">
        <f t="shared" si="2"/>
        <v>41640</v>
      </c>
      <c r="R66" s="7">
        <f t="shared" si="5"/>
        <v>32.765999999999998</v>
      </c>
      <c r="S66" s="7">
        <f t="shared" si="5"/>
        <v>22.605999999999998</v>
      </c>
      <c r="T66" s="7">
        <f t="shared" si="5"/>
        <v>40.893999999999998</v>
      </c>
      <c r="U66" s="7">
        <f t="shared" si="5"/>
        <v>31.241999999999997</v>
      </c>
      <c r="V66" s="7">
        <f t="shared" si="5"/>
        <v>228.85399999999998</v>
      </c>
      <c r="W66" s="7">
        <f t="shared" si="5"/>
        <v>40.893999999999998</v>
      </c>
      <c r="X66" s="7">
        <f t="shared" si="4"/>
        <v>170.68799999999999</v>
      </c>
      <c r="Y66" s="7">
        <f t="shared" si="4"/>
        <v>10.413999999999998</v>
      </c>
      <c r="Z66" s="7">
        <f t="shared" si="4"/>
        <v>166.87799999999999</v>
      </c>
      <c r="AA66" s="7">
        <f t="shared" si="4"/>
        <v>45.973999999999997</v>
      </c>
      <c r="AB66" s="7">
        <f t="shared" si="4"/>
        <v>149.60599999999999</v>
      </c>
      <c r="AC66" s="7">
        <f t="shared" si="4"/>
        <v>65.277999999999992</v>
      </c>
      <c r="AD66" s="7">
        <f t="shared" si="4"/>
        <v>1006.0939999999999</v>
      </c>
    </row>
    <row r="67" spans="2:30" x14ac:dyDescent="0.5">
      <c r="B67" s="4">
        <v>42005</v>
      </c>
      <c r="C67" s="5">
        <v>6.66</v>
      </c>
      <c r="D67" s="5">
        <v>0.75</v>
      </c>
      <c r="E67" s="5">
        <v>5.83</v>
      </c>
      <c r="F67" s="5">
        <v>4.8</v>
      </c>
      <c r="G67" s="5">
        <v>9.73</v>
      </c>
      <c r="H67" s="5">
        <v>5.21</v>
      </c>
      <c r="I67" s="5">
        <v>0.31</v>
      </c>
      <c r="J67" s="5">
        <v>1.36</v>
      </c>
      <c r="K67" s="5">
        <v>1.74</v>
      </c>
      <c r="L67" s="5">
        <v>8.81</v>
      </c>
      <c r="M67" s="5">
        <v>5.03</v>
      </c>
      <c r="N67" s="5">
        <v>8.08</v>
      </c>
      <c r="O67" s="5">
        <v>58.31</v>
      </c>
      <c r="Q67" s="6">
        <f t="shared" ref="Q67:AD76" si="6">B67</f>
        <v>42005</v>
      </c>
      <c r="R67" s="7">
        <f t="shared" si="5"/>
        <v>169.16399999999999</v>
      </c>
      <c r="S67" s="7">
        <f t="shared" si="5"/>
        <v>19.049999999999997</v>
      </c>
      <c r="T67" s="7">
        <f t="shared" si="5"/>
        <v>148.08199999999999</v>
      </c>
      <c r="U67" s="7">
        <f t="shared" si="5"/>
        <v>121.91999999999999</v>
      </c>
      <c r="V67" s="7">
        <f t="shared" si="5"/>
        <v>247.142</v>
      </c>
      <c r="W67" s="7">
        <f t="shared" si="5"/>
        <v>132.334</v>
      </c>
      <c r="X67" s="7">
        <f t="shared" si="4"/>
        <v>7.8739999999999997</v>
      </c>
      <c r="Y67" s="7">
        <f t="shared" si="4"/>
        <v>34.544000000000004</v>
      </c>
      <c r="Z67" s="7">
        <f t="shared" si="4"/>
        <v>44.195999999999998</v>
      </c>
      <c r="AA67" s="7">
        <f t="shared" si="4"/>
        <v>223.774</v>
      </c>
      <c r="AB67" s="7">
        <f t="shared" si="4"/>
        <v>127.762</v>
      </c>
      <c r="AC67" s="7">
        <f t="shared" si="4"/>
        <v>205.232</v>
      </c>
      <c r="AD67" s="7">
        <f t="shared" si="4"/>
        <v>1481.0740000000001</v>
      </c>
    </row>
    <row r="68" spans="2:30" x14ac:dyDescent="0.5">
      <c r="B68" s="4">
        <v>42370</v>
      </c>
      <c r="C68" s="5">
        <v>1.3</v>
      </c>
      <c r="D68" s="5">
        <v>1.32</v>
      </c>
      <c r="E68" s="5">
        <v>4.43</v>
      </c>
      <c r="F68" s="5">
        <v>5.42</v>
      </c>
      <c r="G68" s="5">
        <v>12.93</v>
      </c>
      <c r="H68" s="5">
        <v>2.58</v>
      </c>
      <c r="I68" s="5">
        <v>0.24</v>
      </c>
      <c r="J68" s="5">
        <v>8.92</v>
      </c>
      <c r="K68" s="5">
        <v>2</v>
      </c>
      <c r="L68" s="5">
        <v>2.15</v>
      </c>
      <c r="M68" s="5">
        <v>2.73</v>
      </c>
      <c r="N68" s="5">
        <v>2.77</v>
      </c>
      <c r="O68" s="5">
        <v>46.79</v>
      </c>
      <c r="Q68" s="6">
        <f t="shared" si="6"/>
        <v>42370</v>
      </c>
      <c r="R68" s="7">
        <f t="shared" si="5"/>
        <v>33.019999999999996</v>
      </c>
      <c r="S68" s="7">
        <f t="shared" si="5"/>
        <v>33.527999999999999</v>
      </c>
      <c r="T68" s="7">
        <f t="shared" si="5"/>
        <v>112.52199999999999</v>
      </c>
      <c r="U68" s="7">
        <f t="shared" si="5"/>
        <v>137.66799999999998</v>
      </c>
      <c r="V68" s="7">
        <f t="shared" si="5"/>
        <v>328.42199999999997</v>
      </c>
      <c r="W68" s="7">
        <f t="shared" si="5"/>
        <v>65.531999999999996</v>
      </c>
      <c r="X68" s="7">
        <f t="shared" si="4"/>
        <v>6.0959999999999992</v>
      </c>
      <c r="Y68" s="7">
        <f t="shared" si="4"/>
        <v>226.56799999999998</v>
      </c>
      <c r="Z68" s="7">
        <f t="shared" si="4"/>
        <v>50.8</v>
      </c>
      <c r="AA68" s="7">
        <f t="shared" si="4"/>
        <v>54.609999999999992</v>
      </c>
      <c r="AB68" s="7">
        <f t="shared" si="4"/>
        <v>69.341999999999999</v>
      </c>
      <c r="AC68" s="7">
        <f t="shared" si="4"/>
        <v>70.35799999999999</v>
      </c>
      <c r="AD68" s="7">
        <f t="shared" si="4"/>
        <v>1188.4659999999999</v>
      </c>
    </row>
    <row r="69" spans="2:30" x14ac:dyDescent="0.5">
      <c r="B69" s="4">
        <v>42736</v>
      </c>
      <c r="C69" s="5">
        <v>3.74</v>
      </c>
      <c r="D69" s="5">
        <v>3.26</v>
      </c>
      <c r="E69" s="5">
        <v>1.76</v>
      </c>
      <c r="F69" s="5">
        <v>2.92</v>
      </c>
      <c r="G69" s="5">
        <v>4.91</v>
      </c>
      <c r="H69" s="5">
        <v>5.76</v>
      </c>
      <c r="I69" s="5">
        <v>0.79</v>
      </c>
      <c r="J69" s="5">
        <v>21.02</v>
      </c>
      <c r="K69" s="5">
        <v>0.98</v>
      </c>
      <c r="L69" s="5">
        <v>2.94</v>
      </c>
      <c r="M69" s="5">
        <v>0.59</v>
      </c>
      <c r="N69" s="5">
        <v>3.5</v>
      </c>
      <c r="O69" s="5">
        <v>52.17</v>
      </c>
      <c r="Q69" s="6">
        <f t="shared" si="6"/>
        <v>42736</v>
      </c>
      <c r="R69" s="7">
        <f t="shared" si="5"/>
        <v>94.995999999999995</v>
      </c>
      <c r="S69" s="7">
        <f t="shared" si="5"/>
        <v>82.803999999999988</v>
      </c>
      <c r="T69" s="7">
        <f t="shared" si="5"/>
        <v>44.704000000000001</v>
      </c>
      <c r="U69" s="7">
        <f t="shared" si="5"/>
        <v>74.167999999999992</v>
      </c>
      <c r="V69" s="7">
        <f t="shared" si="5"/>
        <v>124.714</v>
      </c>
      <c r="W69" s="7">
        <f t="shared" si="5"/>
        <v>146.30399999999997</v>
      </c>
      <c r="X69" s="7">
        <f t="shared" si="4"/>
        <v>20.065999999999999</v>
      </c>
      <c r="Y69" s="7">
        <f t="shared" si="4"/>
        <v>533.90800000000002</v>
      </c>
      <c r="Z69" s="7">
        <f t="shared" si="4"/>
        <v>24.891999999999999</v>
      </c>
      <c r="AA69" s="7">
        <f t="shared" si="4"/>
        <v>74.675999999999988</v>
      </c>
      <c r="AB69" s="7">
        <f t="shared" si="4"/>
        <v>14.985999999999999</v>
      </c>
      <c r="AC69" s="7">
        <f t="shared" si="4"/>
        <v>88.899999999999991</v>
      </c>
      <c r="AD69" s="7">
        <f t="shared" si="4"/>
        <v>1325.1179999999999</v>
      </c>
    </row>
    <row r="70" spans="2:30" x14ac:dyDescent="0.5">
      <c r="B70" s="4">
        <v>43101</v>
      </c>
      <c r="C70" s="5">
        <v>1.06</v>
      </c>
      <c r="D70" s="5">
        <v>1.86</v>
      </c>
      <c r="E70" s="5">
        <v>6.16</v>
      </c>
      <c r="F70" s="5">
        <v>1.48</v>
      </c>
      <c r="G70" s="5">
        <v>2.08</v>
      </c>
      <c r="H70" s="5">
        <v>2.0099999999999998</v>
      </c>
      <c r="I70" s="5">
        <v>1.6</v>
      </c>
      <c r="J70" s="5">
        <v>0.21</v>
      </c>
      <c r="K70" s="5">
        <v>8.24</v>
      </c>
      <c r="L70" s="5">
        <v>11.73</v>
      </c>
      <c r="M70" s="5">
        <v>3.97</v>
      </c>
      <c r="N70" s="5">
        <v>9.6</v>
      </c>
      <c r="O70" s="5">
        <v>50</v>
      </c>
      <c r="Q70" s="6">
        <f t="shared" si="6"/>
        <v>43101</v>
      </c>
      <c r="R70" s="7">
        <f t="shared" si="5"/>
        <v>26.923999999999999</v>
      </c>
      <c r="S70" s="7">
        <f t="shared" si="5"/>
        <v>47.244</v>
      </c>
      <c r="T70" s="7">
        <f t="shared" si="5"/>
        <v>156.464</v>
      </c>
      <c r="U70" s="7">
        <f t="shared" si="5"/>
        <v>37.591999999999999</v>
      </c>
      <c r="V70" s="7">
        <f t="shared" si="5"/>
        <v>52.832000000000001</v>
      </c>
      <c r="W70" s="7">
        <f t="shared" si="5"/>
        <v>51.053999999999995</v>
      </c>
      <c r="X70" s="7">
        <f t="shared" si="4"/>
        <v>40.64</v>
      </c>
      <c r="Y70" s="7">
        <f t="shared" si="4"/>
        <v>5.3339999999999996</v>
      </c>
      <c r="Z70" s="7">
        <f t="shared" si="4"/>
        <v>209.29599999999999</v>
      </c>
      <c r="AA70" s="7">
        <f t="shared" si="4"/>
        <v>297.94200000000001</v>
      </c>
      <c r="AB70" s="7">
        <f t="shared" si="4"/>
        <v>100.83799999999999</v>
      </c>
      <c r="AC70" s="7">
        <f t="shared" si="4"/>
        <v>243.83999999999997</v>
      </c>
      <c r="AD70" s="7">
        <f t="shared" si="4"/>
        <v>1270</v>
      </c>
    </row>
    <row r="71" spans="2:30" x14ac:dyDescent="0.5">
      <c r="B71" s="4">
        <v>43466</v>
      </c>
      <c r="C71" s="5">
        <v>4.83</v>
      </c>
      <c r="D71" s="5">
        <v>2.1</v>
      </c>
      <c r="E71" s="5">
        <v>1.25</v>
      </c>
      <c r="F71" s="5">
        <v>5.55</v>
      </c>
      <c r="G71" s="5">
        <v>7.9</v>
      </c>
      <c r="H71" s="5">
        <v>4.95</v>
      </c>
      <c r="I71" s="5">
        <v>0.18</v>
      </c>
      <c r="J71" s="5">
        <v>2.1</v>
      </c>
      <c r="K71" s="5">
        <v>2.54</v>
      </c>
      <c r="L71" s="5">
        <v>3.06</v>
      </c>
      <c r="M71" s="5">
        <v>1.27</v>
      </c>
      <c r="N71" s="5">
        <v>0.56000000000000005</v>
      </c>
      <c r="O71" s="5">
        <v>36.29</v>
      </c>
      <c r="Q71" s="6">
        <f t="shared" si="6"/>
        <v>43466</v>
      </c>
      <c r="R71" s="7">
        <f t="shared" si="5"/>
        <v>122.68199999999999</v>
      </c>
      <c r="S71" s="7">
        <f t="shared" si="5"/>
        <v>53.339999999999996</v>
      </c>
      <c r="T71" s="7">
        <f t="shared" si="5"/>
        <v>31.75</v>
      </c>
      <c r="U71" s="7">
        <f t="shared" si="5"/>
        <v>140.97</v>
      </c>
      <c r="V71" s="7">
        <f t="shared" si="5"/>
        <v>200.66</v>
      </c>
      <c r="W71" s="7">
        <f t="shared" si="5"/>
        <v>125.73</v>
      </c>
      <c r="X71" s="7">
        <f t="shared" si="4"/>
        <v>4.5719999999999992</v>
      </c>
      <c r="Y71" s="7">
        <f t="shared" si="4"/>
        <v>53.339999999999996</v>
      </c>
      <c r="Z71" s="7">
        <f t="shared" si="4"/>
        <v>64.515999999999991</v>
      </c>
      <c r="AA71" s="7">
        <f t="shared" si="4"/>
        <v>77.724000000000004</v>
      </c>
      <c r="AB71" s="7">
        <f t="shared" si="4"/>
        <v>32.257999999999996</v>
      </c>
      <c r="AC71" s="7">
        <f t="shared" si="4"/>
        <v>14.224</v>
      </c>
      <c r="AD71" s="7">
        <f t="shared" si="4"/>
        <v>921.76599999999996</v>
      </c>
    </row>
    <row r="72" spans="2:30" x14ac:dyDescent="0.5">
      <c r="B72" s="4">
        <v>43831</v>
      </c>
      <c r="C72" s="5">
        <v>2.4900000000000002</v>
      </c>
      <c r="D72" s="5">
        <v>2.13</v>
      </c>
      <c r="E72" s="5">
        <v>2.4900000000000002</v>
      </c>
      <c r="F72" s="5">
        <v>3.86</v>
      </c>
      <c r="G72" s="5">
        <v>4.1100000000000003</v>
      </c>
      <c r="H72" s="5">
        <v>2.4500000000000002</v>
      </c>
      <c r="I72" s="5">
        <v>2.74</v>
      </c>
      <c r="J72" s="5">
        <v>0.57999999999999996</v>
      </c>
      <c r="K72" s="5">
        <v>3.82</v>
      </c>
      <c r="L72" s="5">
        <v>0.45</v>
      </c>
      <c r="M72" s="5">
        <v>0.96</v>
      </c>
      <c r="N72" s="5">
        <v>4.6100000000000003</v>
      </c>
      <c r="O72" s="5">
        <v>30.69</v>
      </c>
      <c r="Q72" s="6">
        <f t="shared" si="6"/>
        <v>43831</v>
      </c>
      <c r="R72" s="7">
        <f t="shared" si="5"/>
        <v>63.246000000000002</v>
      </c>
      <c r="S72" s="7">
        <f t="shared" si="5"/>
        <v>54.101999999999997</v>
      </c>
      <c r="T72" s="7">
        <f t="shared" si="5"/>
        <v>63.246000000000002</v>
      </c>
      <c r="U72" s="7">
        <f t="shared" si="5"/>
        <v>98.043999999999997</v>
      </c>
      <c r="V72" s="7">
        <f t="shared" si="5"/>
        <v>104.39400000000001</v>
      </c>
      <c r="W72" s="7">
        <f t="shared" si="5"/>
        <v>62.230000000000004</v>
      </c>
      <c r="X72" s="7">
        <f t="shared" si="4"/>
        <v>69.596000000000004</v>
      </c>
      <c r="Y72" s="7">
        <f t="shared" si="4"/>
        <v>14.731999999999998</v>
      </c>
      <c r="Z72" s="7">
        <f t="shared" si="4"/>
        <v>97.027999999999992</v>
      </c>
      <c r="AA72" s="7">
        <f t="shared" ref="AA72:AD75" si="7">L72*25.4</f>
        <v>11.43</v>
      </c>
      <c r="AB72" s="7">
        <f t="shared" si="7"/>
        <v>24.383999999999997</v>
      </c>
      <c r="AC72" s="7">
        <f t="shared" si="7"/>
        <v>117.09400000000001</v>
      </c>
      <c r="AD72" s="7">
        <f t="shared" si="7"/>
        <v>779.52599999999995</v>
      </c>
    </row>
    <row r="73" spans="2:30" x14ac:dyDescent="0.5">
      <c r="B73" s="4">
        <v>44197</v>
      </c>
      <c r="C73" s="5">
        <v>2.71</v>
      </c>
      <c r="D73" s="5">
        <v>1.85</v>
      </c>
      <c r="E73" s="5">
        <v>1.73</v>
      </c>
      <c r="F73" s="5">
        <v>3.29</v>
      </c>
      <c r="G73" s="5">
        <v>7.2</v>
      </c>
      <c r="H73" s="5">
        <v>3.7</v>
      </c>
      <c r="I73" s="5">
        <v>4.01</v>
      </c>
      <c r="J73" s="5">
        <v>2.19</v>
      </c>
      <c r="K73" s="5">
        <v>2.75</v>
      </c>
      <c r="L73" s="5">
        <v>4.22</v>
      </c>
      <c r="M73" s="5">
        <v>2.46</v>
      </c>
      <c r="N73" s="5">
        <v>2.29</v>
      </c>
      <c r="O73" s="5">
        <v>38.4</v>
      </c>
      <c r="Q73" s="6">
        <f t="shared" si="6"/>
        <v>44197</v>
      </c>
      <c r="R73" s="7">
        <f t="shared" si="5"/>
        <v>68.833999999999989</v>
      </c>
      <c r="S73" s="7">
        <f t="shared" si="5"/>
        <v>46.99</v>
      </c>
      <c r="T73" s="7">
        <f t="shared" si="5"/>
        <v>43.942</v>
      </c>
      <c r="U73" s="7">
        <f t="shared" si="5"/>
        <v>83.566000000000003</v>
      </c>
      <c r="V73" s="7">
        <f t="shared" si="5"/>
        <v>182.88</v>
      </c>
      <c r="W73" s="7">
        <f t="shared" si="5"/>
        <v>93.98</v>
      </c>
      <c r="X73" s="7">
        <f t="shared" si="5"/>
        <v>101.85399999999998</v>
      </c>
      <c r="Y73" s="7">
        <f t="shared" si="5"/>
        <v>55.625999999999998</v>
      </c>
      <c r="Z73" s="7">
        <f t="shared" si="5"/>
        <v>69.849999999999994</v>
      </c>
      <c r="AA73" s="7">
        <f t="shared" si="7"/>
        <v>107.18799999999999</v>
      </c>
      <c r="AB73" s="7">
        <f t="shared" si="7"/>
        <v>62.483999999999995</v>
      </c>
      <c r="AC73" s="7">
        <f t="shared" si="7"/>
        <v>58.165999999999997</v>
      </c>
      <c r="AD73" s="7">
        <f t="shared" si="7"/>
        <v>975.3599999999999</v>
      </c>
    </row>
    <row r="74" spans="2:30" x14ac:dyDescent="0.5">
      <c r="B74" s="4">
        <v>44562</v>
      </c>
      <c r="C74" s="5">
        <v>4.2300000000000004</v>
      </c>
      <c r="D74" s="5">
        <v>2.2799999999999998</v>
      </c>
      <c r="E74" s="5">
        <v>3.56</v>
      </c>
      <c r="F74" s="5">
        <v>2.75</v>
      </c>
      <c r="G74" s="5">
        <v>2.46</v>
      </c>
      <c r="H74" s="5">
        <v>0.2</v>
      </c>
      <c r="I74" s="5">
        <v>0.01</v>
      </c>
      <c r="J74" s="5">
        <v>4.54</v>
      </c>
      <c r="K74" s="5">
        <v>2.54</v>
      </c>
      <c r="L74" s="5">
        <v>1.85</v>
      </c>
      <c r="M74" s="5">
        <v>5.16</v>
      </c>
      <c r="N74" s="5">
        <v>5.54</v>
      </c>
      <c r="O74" s="5">
        <v>35.119999999999997</v>
      </c>
      <c r="Q74" s="6">
        <f t="shared" si="6"/>
        <v>44562</v>
      </c>
      <c r="R74" s="7">
        <f t="shared" si="5"/>
        <v>107.44200000000001</v>
      </c>
      <c r="S74" s="7">
        <f t="shared" si="5"/>
        <v>57.911999999999992</v>
      </c>
      <c r="T74" s="7">
        <f t="shared" si="5"/>
        <v>90.423999999999992</v>
      </c>
      <c r="U74" s="7">
        <f t="shared" si="5"/>
        <v>69.849999999999994</v>
      </c>
      <c r="V74" s="7">
        <f t="shared" si="5"/>
        <v>62.483999999999995</v>
      </c>
      <c r="W74" s="7">
        <f t="shared" si="5"/>
        <v>5.08</v>
      </c>
      <c r="X74" s="7">
        <f t="shared" si="5"/>
        <v>0.254</v>
      </c>
      <c r="Y74" s="7">
        <f t="shared" si="5"/>
        <v>115.31599999999999</v>
      </c>
      <c r="Z74" s="7">
        <f t="shared" si="5"/>
        <v>64.515999999999991</v>
      </c>
      <c r="AA74" s="7">
        <f t="shared" si="7"/>
        <v>46.99</v>
      </c>
      <c r="AB74" s="7">
        <f t="shared" si="7"/>
        <v>131.06399999999999</v>
      </c>
      <c r="AC74" s="7">
        <f t="shared" si="7"/>
        <v>140.71599999999998</v>
      </c>
      <c r="AD74" s="7">
        <f t="shared" si="7"/>
        <v>892.04799999999989</v>
      </c>
    </row>
    <row r="75" spans="2:30" x14ac:dyDescent="0.5">
      <c r="B75" s="4">
        <v>44927</v>
      </c>
      <c r="C75" s="5">
        <v>2.04</v>
      </c>
      <c r="D75" s="5">
        <v>2.93</v>
      </c>
      <c r="E75" s="5">
        <v>1.37</v>
      </c>
      <c r="F75" s="5">
        <v>8.94</v>
      </c>
      <c r="G75" s="5">
        <v>3.67</v>
      </c>
      <c r="H75" s="5">
        <v>1.87</v>
      </c>
      <c r="I75" s="5">
        <v>0.65</v>
      </c>
      <c r="J75" s="5">
        <v>0.06</v>
      </c>
      <c r="K75" s="5">
        <v>0.85</v>
      </c>
      <c r="L75" s="5">
        <v>3.72</v>
      </c>
      <c r="M75" s="5">
        <v>0.94</v>
      </c>
      <c r="N75" s="5">
        <v>1.93</v>
      </c>
      <c r="O75" s="5">
        <v>28.97</v>
      </c>
      <c r="Q75" s="6">
        <f t="shared" si="6"/>
        <v>44927</v>
      </c>
      <c r="R75" s="7">
        <f>C75*25.4</f>
        <v>51.815999999999995</v>
      </c>
      <c r="S75" s="7">
        <f t="shared" si="5"/>
        <v>74.421999999999997</v>
      </c>
      <c r="T75" s="7">
        <f t="shared" si="5"/>
        <v>34.798000000000002</v>
      </c>
      <c r="U75" s="7">
        <f t="shared" si="5"/>
        <v>227.07599999999996</v>
      </c>
      <c r="V75" s="7">
        <f t="shared" si="5"/>
        <v>93.217999999999989</v>
      </c>
      <c r="W75" s="7">
        <f t="shared" si="5"/>
        <v>47.497999999999998</v>
      </c>
      <c r="X75" s="7">
        <f t="shared" si="5"/>
        <v>16.509999999999998</v>
      </c>
      <c r="Y75" s="7">
        <f t="shared" si="5"/>
        <v>1.5239999999999998</v>
      </c>
      <c r="Z75" s="7">
        <f t="shared" si="5"/>
        <v>21.59</v>
      </c>
      <c r="AA75" s="7">
        <f t="shared" si="7"/>
        <v>94.488</v>
      </c>
      <c r="AB75" s="7">
        <f t="shared" si="7"/>
        <v>23.875999999999998</v>
      </c>
      <c r="AC75" s="7">
        <f t="shared" si="7"/>
        <v>49.021999999999998</v>
      </c>
      <c r="AD75" s="7">
        <f t="shared" si="7"/>
        <v>735.83799999999997</v>
      </c>
    </row>
    <row r="76" spans="2:30" x14ac:dyDescent="0.5">
      <c r="B76" s="4">
        <v>45292</v>
      </c>
      <c r="C76" s="5">
        <v>7.78</v>
      </c>
      <c r="D76" s="5">
        <v>3.09</v>
      </c>
      <c r="E76" s="5">
        <v>1.62</v>
      </c>
      <c r="F76" s="5">
        <v>9.33</v>
      </c>
      <c r="G76" s="5" t="s">
        <v>37</v>
      </c>
      <c r="H76" s="5" t="s">
        <v>37</v>
      </c>
      <c r="I76" s="5" t="s">
        <v>37</v>
      </c>
      <c r="J76" s="5" t="s">
        <v>37</v>
      </c>
      <c r="K76" s="5" t="s">
        <v>37</v>
      </c>
      <c r="L76" s="5" t="s">
        <v>37</v>
      </c>
      <c r="M76" s="5" t="s">
        <v>37</v>
      </c>
      <c r="N76" s="5" t="s">
        <v>37</v>
      </c>
      <c r="O76" s="5" t="s">
        <v>37</v>
      </c>
      <c r="Q76" s="6">
        <f t="shared" si="6"/>
        <v>45292</v>
      </c>
      <c r="R76" s="7">
        <f t="shared" si="6"/>
        <v>7.78</v>
      </c>
      <c r="S76" s="7">
        <f t="shared" si="6"/>
        <v>3.09</v>
      </c>
      <c r="T76" s="7">
        <f t="shared" si="6"/>
        <v>1.62</v>
      </c>
      <c r="U76" s="7">
        <f t="shared" si="6"/>
        <v>9.33</v>
      </c>
      <c r="V76" s="7" t="str">
        <f t="shared" si="6"/>
        <v>M</v>
      </c>
      <c r="W76" s="7" t="str">
        <f t="shared" si="6"/>
        <v>M</v>
      </c>
      <c r="X76" s="7" t="str">
        <f t="shared" si="6"/>
        <v>M</v>
      </c>
      <c r="Y76" s="7" t="str">
        <f t="shared" si="6"/>
        <v>M</v>
      </c>
      <c r="Z76" s="7" t="str">
        <f t="shared" si="6"/>
        <v>M</v>
      </c>
      <c r="AA76" s="7" t="str">
        <f t="shared" si="6"/>
        <v>M</v>
      </c>
      <c r="AB76" s="7" t="str">
        <f t="shared" si="6"/>
        <v>M</v>
      </c>
      <c r="AC76" s="7" t="str">
        <f t="shared" si="6"/>
        <v>M</v>
      </c>
      <c r="AD76" s="7" t="str">
        <f t="shared" si="6"/>
        <v>M</v>
      </c>
    </row>
    <row r="77" spans="2:30" x14ac:dyDescent="0.5">
      <c r="C77" s="8"/>
    </row>
    <row r="78" spans="2:30" x14ac:dyDescent="0.5">
      <c r="C78" s="8"/>
    </row>
    <row r="79" spans="2:30" x14ac:dyDescent="0.5">
      <c r="C79" s="8"/>
    </row>
    <row r="80" spans="2:30" x14ac:dyDescent="0.5">
      <c r="C80" s="8"/>
    </row>
    <row r="81" spans="3:3" x14ac:dyDescent="0.5">
      <c r="C81" s="8"/>
    </row>
    <row r="82" spans="3:3" x14ac:dyDescent="0.5">
      <c r="C82" s="8"/>
    </row>
    <row r="83" spans="3:3" x14ac:dyDescent="0.5">
      <c r="C83" s="8"/>
    </row>
    <row r="84" spans="3:3" x14ac:dyDescent="0.5">
      <c r="C84" s="8"/>
    </row>
    <row r="85" spans="3:3" x14ac:dyDescent="0.5">
      <c r="C85" s="8"/>
    </row>
    <row r="86" spans="3:3" x14ac:dyDescent="0.5">
      <c r="C86" s="8"/>
    </row>
    <row r="87" spans="3:3" x14ac:dyDescent="0.5">
      <c r="C87" s="8"/>
    </row>
    <row r="88" spans="3:3" x14ac:dyDescent="0.5">
      <c r="C88" s="8"/>
    </row>
    <row r="89" spans="3:3" x14ac:dyDescent="0.5">
      <c r="C89" s="8"/>
    </row>
    <row r="90" spans="3:3" x14ac:dyDescent="0.5">
      <c r="C90" s="8"/>
    </row>
    <row r="91" spans="3:3" x14ac:dyDescent="0.5">
      <c r="C91" s="8"/>
    </row>
    <row r="92" spans="3:3" x14ac:dyDescent="0.5">
      <c r="C92" s="8"/>
    </row>
    <row r="93" spans="3:3" x14ac:dyDescent="0.5">
      <c r="C93" s="8"/>
    </row>
    <row r="94" spans="3:3" x14ac:dyDescent="0.5">
      <c r="C94" s="8"/>
    </row>
    <row r="95" spans="3:3" x14ac:dyDescent="0.5">
      <c r="C95" s="8"/>
    </row>
    <row r="96" spans="3:3" x14ac:dyDescent="0.5">
      <c r="C96" s="8"/>
    </row>
    <row r="97" spans="3:3" x14ac:dyDescent="0.5">
      <c r="C97" s="8"/>
    </row>
    <row r="98" spans="3:3" x14ac:dyDescent="0.5">
      <c r="C98" s="8"/>
    </row>
    <row r="99" spans="3:3" x14ac:dyDescent="0.5">
      <c r="C99" s="8"/>
    </row>
    <row r="100" spans="3:3" x14ac:dyDescent="0.5">
      <c r="C100" s="8"/>
    </row>
    <row r="101" spans="3:3" x14ac:dyDescent="0.5">
      <c r="C101" s="8"/>
    </row>
    <row r="102" spans="3:3" x14ac:dyDescent="0.5">
      <c r="C102" s="8"/>
    </row>
    <row r="103" spans="3:3" x14ac:dyDescent="0.5">
      <c r="C103" s="8"/>
    </row>
    <row r="104" spans="3:3" x14ac:dyDescent="0.5">
      <c r="C104" s="8"/>
    </row>
    <row r="105" spans="3:3" x14ac:dyDescent="0.5">
      <c r="C105" s="8"/>
    </row>
    <row r="106" spans="3:3" x14ac:dyDescent="0.5">
      <c r="C106" s="8"/>
    </row>
    <row r="107" spans="3:3" x14ac:dyDescent="0.5">
      <c r="C107" s="8"/>
    </row>
    <row r="108" spans="3:3" x14ac:dyDescent="0.5">
      <c r="C108" s="8"/>
    </row>
    <row r="109" spans="3:3" x14ac:dyDescent="0.5">
      <c r="C109" s="8"/>
    </row>
    <row r="110" spans="3:3" x14ac:dyDescent="0.5">
      <c r="C110" s="8"/>
    </row>
    <row r="111" spans="3:3" x14ac:dyDescent="0.5">
      <c r="C111" s="8"/>
    </row>
    <row r="112" spans="3:3" x14ac:dyDescent="0.5">
      <c r="C112" s="8"/>
    </row>
    <row r="113" spans="3:3" x14ac:dyDescent="0.5">
      <c r="C113" s="8"/>
    </row>
    <row r="114" spans="3:3" x14ac:dyDescent="0.5">
      <c r="C114" s="8"/>
    </row>
    <row r="115" spans="3:3" x14ac:dyDescent="0.5">
      <c r="C115" s="8"/>
    </row>
    <row r="116" spans="3:3" x14ac:dyDescent="0.5">
      <c r="C116" s="8"/>
    </row>
    <row r="117" spans="3:3" x14ac:dyDescent="0.5">
      <c r="C117" s="8"/>
    </row>
    <row r="118" spans="3:3" x14ac:dyDescent="0.5">
      <c r="C118" s="8"/>
    </row>
    <row r="119" spans="3:3" x14ac:dyDescent="0.5">
      <c r="C119" s="8"/>
    </row>
    <row r="120" spans="3:3" x14ac:dyDescent="0.5">
      <c r="C120" s="8"/>
    </row>
    <row r="121" spans="3:3" x14ac:dyDescent="0.5">
      <c r="C121" s="8"/>
    </row>
    <row r="122" spans="3:3" x14ac:dyDescent="0.5">
      <c r="C122" s="8"/>
    </row>
    <row r="123" spans="3:3" x14ac:dyDescent="0.5">
      <c r="C123" s="8"/>
    </row>
    <row r="124" spans="3:3" x14ac:dyDescent="0.5">
      <c r="C124" s="8"/>
    </row>
    <row r="125" spans="3:3" x14ac:dyDescent="0.5">
      <c r="C125" s="8"/>
    </row>
    <row r="126" spans="3:3" x14ac:dyDescent="0.5">
      <c r="C126" s="8"/>
    </row>
    <row r="127" spans="3:3" x14ac:dyDescent="0.5">
      <c r="C127" s="8"/>
    </row>
    <row r="128" spans="3:3" x14ac:dyDescent="0.5">
      <c r="C128" s="8"/>
    </row>
    <row r="129" spans="3:3" x14ac:dyDescent="0.5">
      <c r="C129" s="8"/>
    </row>
    <row r="130" spans="3:3" x14ac:dyDescent="0.5">
      <c r="C130" s="8"/>
    </row>
    <row r="131" spans="3:3" x14ac:dyDescent="0.5">
      <c r="C131" s="8"/>
    </row>
    <row r="132" spans="3:3" x14ac:dyDescent="0.5">
      <c r="C132" s="8"/>
    </row>
    <row r="133" spans="3:3" x14ac:dyDescent="0.5">
      <c r="C133" s="8"/>
    </row>
    <row r="134" spans="3:3" x14ac:dyDescent="0.5">
      <c r="C134" s="8"/>
    </row>
    <row r="135" spans="3:3" x14ac:dyDescent="0.5">
      <c r="C135" s="8"/>
    </row>
    <row r="136" spans="3:3" x14ac:dyDescent="0.5">
      <c r="C136" s="8"/>
    </row>
    <row r="137" spans="3:3" x14ac:dyDescent="0.5">
      <c r="C137" s="8"/>
    </row>
    <row r="138" spans="3:3" x14ac:dyDescent="0.5">
      <c r="C138" s="8"/>
    </row>
    <row r="139" spans="3:3" x14ac:dyDescent="0.5">
      <c r="C139" s="8"/>
    </row>
    <row r="140" spans="3:3" x14ac:dyDescent="0.5">
      <c r="C140" s="8"/>
    </row>
    <row r="141" spans="3:3" x14ac:dyDescent="0.5">
      <c r="C141" s="8"/>
    </row>
    <row r="142" spans="3:3" x14ac:dyDescent="0.5">
      <c r="C142" s="8"/>
    </row>
    <row r="143" spans="3:3" x14ac:dyDescent="0.5">
      <c r="C143" s="8"/>
    </row>
    <row r="144" spans="3:3" x14ac:dyDescent="0.5">
      <c r="C144" s="8"/>
    </row>
    <row r="145" spans="3:3" x14ac:dyDescent="0.5">
      <c r="C145" s="8"/>
    </row>
    <row r="146" spans="3:3" x14ac:dyDescent="0.5">
      <c r="C146" s="8"/>
    </row>
    <row r="147" spans="3:3" x14ac:dyDescent="0.5">
      <c r="C147" s="8"/>
    </row>
    <row r="148" spans="3:3" x14ac:dyDescent="0.5">
      <c r="C148" s="8"/>
    </row>
    <row r="149" spans="3:3" x14ac:dyDescent="0.5">
      <c r="C149" s="8"/>
    </row>
    <row r="150" spans="3:3" x14ac:dyDescent="0.5">
      <c r="C150" s="8"/>
    </row>
    <row r="151" spans="3:3" x14ac:dyDescent="0.5">
      <c r="C151" s="8"/>
    </row>
    <row r="152" spans="3:3" x14ac:dyDescent="0.5">
      <c r="C152" s="8"/>
    </row>
    <row r="153" spans="3:3" x14ac:dyDescent="0.5">
      <c r="C153" s="8"/>
    </row>
    <row r="154" spans="3:3" x14ac:dyDescent="0.5">
      <c r="C154" s="8"/>
    </row>
    <row r="155" spans="3:3" x14ac:dyDescent="0.5">
      <c r="C155" s="8"/>
    </row>
    <row r="156" spans="3:3" x14ac:dyDescent="0.5">
      <c r="C156" s="8"/>
    </row>
    <row r="157" spans="3:3" x14ac:dyDescent="0.5">
      <c r="C157" s="8"/>
    </row>
    <row r="158" spans="3:3" x14ac:dyDescent="0.5">
      <c r="C158" s="8"/>
    </row>
    <row r="159" spans="3:3" x14ac:dyDescent="0.5">
      <c r="C159" s="8"/>
    </row>
    <row r="160" spans="3:3" x14ac:dyDescent="0.5">
      <c r="C160" s="8"/>
    </row>
    <row r="161" spans="3:3" x14ac:dyDescent="0.5">
      <c r="C161" s="8"/>
    </row>
    <row r="162" spans="3:3" x14ac:dyDescent="0.5">
      <c r="C162" s="8"/>
    </row>
    <row r="163" spans="3:3" x14ac:dyDescent="0.5">
      <c r="C163" s="8"/>
    </row>
    <row r="164" spans="3:3" x14ac:dyDescent="0.5">
      <c r="C164" s="8"/>
    </row>
    <row r="165" spans="3:3" x14ac:dyDescent="0.5">
      <c r="C165" s="8"/>
    </row>
    <row r="166" spans="3:3" x14ac:dyDescent="0.5">
      <c r="C166" s="8"/>
    </row>
    <row r="167" spans="3:3" x14ac:dyDescent="0.5">
      <c r="C167" s="8"/>
    </row>
    <row r="168" spans="3:3" x14ac:dyDescent="0.5">
      <c r="C168" s="8"/>
    </row>
    <row r="169" spans="3:3" x14ac:dyDescent="0.5">
      <c r="C169" s="8"/>
    </row>
    <row r="170" spans="3:3" x14ac:dyDescent="0.5">
      <c r="C170" s="8"/>
    </row>
    <row r="171" spans="3:3" x14ac:dyDescent="0.5">
      <c r="C171" s="8"/>
    </row>
    <row r="172" spans="3:3" x14ac:dyDescent="0.5">
      <c r="C172" s="8"/>
    </row>
    <row r="173" spans="3:3" x14ac:dyDescent="0.5">
      <c r="C173" s="8"/>
    </row>
    <row r="174" spans="3:3" x14ac:dyDescent="0.5">
      <c r="C174" s="8"/>
    </row>
    <row r="175" spans="3:3" x14ac:dyDescent="0.5">
      <c r="C175" s="8"/>
    </row>
    <row r="176" spans="3:3" x14ac:dyDescent="0.5">
      <c r="C176" s="8"/>
    </row>
    <row r="177" spans="3:3" x14ac:dyDescent="0.5">
      <c r="C177" s="8"/>
    </row>
    <row r="178" spans="3:3" x14ac:dyDescent="0.5">
      <c r="C178" s="8"/>
    </row>
    <row r="179" spans="3:3" x14ac:dyDescent="0.5">
      <c r="C179" s="8"/>
    </row>
    <row r="180" spans="3:3" x14ac:dyDescent="0.5">
      <c r="C180" s="8"/>
    </row>
    <row r="181" spans="3:3" x14ac:dyDescent="0.5">
      <c r="C181" s="8"/>
    </row>
    <row r="182" spans="3:3" x14ac:dyDescent="0.5">
      <c r="C182" s="8"/>
    </row>
    <row r="183" spans="3:3" x14ac:dyDescent="0.5">
      <c r="C183" s="8"/>
    </row>
    <row r="184" spans="3:3" x14ac:dyDescent="0.5">
      <c r="C184" s="8"/>
    </row>
    <row r="185" spans="3:3" x14ac:dyDescent="0.5">
      <c r="C185" s="8"/>
    </row>
    <row r="186" spans="3:3" x14ac:dyDescent="0.5">
      <c r="C186" s="8"/>
    </row>
    <row r="187" spans="3:3" x14ac:dyDescent="0.5">
      <c r="C187" s="8"/>
    </row>
    <row r="188" spans="3:3" x14ac:dyDescent="0.5">
      <c r="C188" s="8"/>
    </row>
    <row r="189" spans="3:3" x14ac:dyDescent="0.5">
      <c r="C189" s="8"/>
    </row>
    <row r="190" spans="3:3" x14ac:dyDescent="0.5">
      <c r="C190" s="8"/>
    </row>
    <row r="191" spans="3:3" x14ac:dyDescent="0.5">
      <c r="C191" s="8"/>
    </row>
    <row r="192" spans="3:3" x14ac:dyDescent="0.5">
      <c r="C192" s="8"/>
    </row>
    <row r="193" spans="3:3" x14ac:dyDescent="0.5">
      <c r="C193" s="8"/>
    </row>
    <row r="194" spans="3:3" x14ac:dyDescent="0.5">
      <c r="C194" s="8"/>
    </row>
    <row r="195" spans="3:3" x14ac:dyDescent="0.5">
      <c r="C195" s="8"/>
    </row>
    <row r="196" spans="3:3" x14ac:dyDescent="0.5">
      <c r="C196" s="8"/>
    </row>
    <row r="197" spans="3:3" x14ac:dyDescent="0.5">
      <c r="C197" s="8"/>
    </row>
    <row r="198" spans="3:3" x14ac:dyDescent="0.5">
      <c r="C198" s="8"/>
    </row>
    <row r="199" spans="3:3" x14ac:dyDescent="0.5">
      <c r="C199" s="8"/>
    </row>
    <row r="200" spans="3:3" x14ac:dyDescent="0.5">
      <c r="C200" s="8"/>
    </row>
    <row r="201" spans="3:3" x14ac:dyDescent="0.5">
      <c r="C201" s="8"/>
    </row>
    <row r="202" spans="3:3" x14ac:dyDescent="0.5">
      <c r="C202" s="8"/>
    </row>
    <row r="203" spans="3:3" x14ac:dyDescent="0.5">
      <c r="C203" s="8"/>
    </row>
    <row r="204" spans="3:3" x14ac:dyDescent="0.5">
      <c r="C204" s="8"/>
    </row>
    <row r="205" spans="3:3" x14ac:dyDescent="0.5">
      <c r="C205" s="8"/>
    </row>
    <row r="206" spans="3:3" x14ac:dyDescent="0.5">
      <c r="C206" s="8"/>
    </row>
    <row r="207" spans="3:3" x14ac:dyDescent="0.5">
      <c r="C207" s="8"/>
    </row>
    <row r="208" spans="3:3" x14ac:dyDescent="0.5">
      <c r="C208" s="8"/>
    </row>
    <row r="209" spans="3:3" x14ac:dyDescent="0.5">
      <c r="C209" s="8"/>
    </row>
    <row r="210" spans="3:3" x14ac:dyDescent="0.5">
      <c r="C210" s="8"/>
    </row>
    <row r="211" spans="3:3" x14ac:dyDescent="0.5">
      <c r="C211" s="8"/>
    </row>
    <row r="212" spans="3:3" x14ac:dyDescent="0.5">
      <c r="C212" s="8"/>
    </row>
    <row r="213" spans="3:3" x14ac:dyDescent="0.5">
      <c r="C213" s="8"/>
    </row>
    <row r="214" spans="3:3" x14ac:dyDescent="0.5">
      <c r="C214" s="8"/>
    </row>
    <row r="215" spans="3:3" x14ac:dyDescent="0.5">
      <c r="C215" s="8"/>
    </row>
    <row r="216" spans="3:3" x14ac:dyDescent="0.5">
      <c r="C216" s="8"/>
    </row>
    <row r="217" spans="3:3" x14ac:dyDescent="0.5">
      <c r="C217" s="8"/>
    </row>
    <row r="218" spans="3:3" x14ac:dyDescent="0.5">
      <c r="C218" s="8"/>
    </row>
    <row r="219" spans="3:3" x14ac:dyDescent="0.5">
      <c r="C219" s="8"/>
    </row>
    <row r="220" spans="3:3" x14ac:dyDescent="0.5">
      <c r="C220" s="8"/>
    </row>
    <row r="221" spans="3:3" x14ac:dyDescent="0.5">
      <c r="C221" s="8"/>
    </row>
    <row r="222" spans="3:3" x14ac:dyDescent="0.5">
      <c r="C222" s="8"/>
    </row>
    <row r="223" spans="3:3" x14ac:dyDescent="0.5">
      <c r="C223" s="8"/>
    </row>
    <row r="224" spans="3:3" x14ac:dyDescent="0.5">
      <c r="C224" s="8"/>
    </row>
    <row r="225" spans="3:3" x14ac:dyDescent="0.5">
      <c r="C225" s="8"/>
    </row>
    <row r="226" spans="3:3" x14ac:dyDescent="0.5">
      <c r="C226" s="8"/>
    </row>
    <row r="227" spans="3:3" x14ac:dyDescent="0.5">
      <c r="C227" s="8"/>
    </row>
    <row r="228" spans="3:3" x14ac:dyDescent="0.5">
      <c r="C228" s="8"/>
    </row>
    <row r="229" spans="3:3" x14ac:dyDescent="0.5">
      <c r="C229" s="8"/>
    </row>
    <row r="230" spans="3:3" x14ac:dyDescent="0.5">
      <c r="C230" s="8"/>
    </row>
    <row r="231" spans="3:3" x14ac:dyDescent="0.5">
      <c r="C231" s="8"/>
    </row>
    <row r="232" spans="3:3" x14ac:dyDescent="0.5">
      <c r="C232" s="8"/>
    </row>
    <row r="233" spans="3:3" x14ac:dyDescent="0.5">
      <c r="C233" s="8"/>
    </row>
    <row r="234" spans="3:3" x14ac:dyDescent="0.5">
      <c r="C234" s="8"/>
    </row>
    <row r="235" spans="3:3" x14ac:dyDescent="0.5">
      <c r="C235" s="8"/>
    </row>
    <row r="236" spans="3:3" x14ac:dyDescent="0.5">
      <c r="C236" s="8"/>
    </row>
    <row r="237" spans="3:3" x14ac:dyDescent="0.5">
      <c r="C237" s="8"/>
    </row>
    <row r="238" spans="3:3" x14ac:dyDescent="0.5">
      <c r="C238" s="8"/>
    </row>
    <row r="239" spans="3:3" x14ac:dyDescent="0.5">
      <c r="C239" s="8"/>
    </row>
    <row r="240" spans="3:3" x14ac:dyDescent="0.5">
      <c r="C240" s="8"/>
    </row>
    <row r="241" spans="3:3" x14ac:dyDescent="0.5">
      <c r="C241" s="8"/>
    </row>
    <row r="242" spans="3:3" x14ac:dyDescent="0.5">
      <c r="C242" s="8"/>
    </row>
    <row r="243" spans="3:3" x14ac:dyDescent="0.5">
      <c r="C243" s="8"/>
    </row>
    <row r="244" spans="3:3" x14ac:dyDescent="0.5">
      <c r="C244" s="8"/>
    </row>
    <row r="245" spans="3:3" x14ac:dyDescent="0.5">
      <c r="C245" s="8"/>
    </row>
    <row r="246" spans="3:3" x14ac:dyDescent="0.5">
      <c r="C246" s="8"/>
    </row>
    <row r="247" spans="3:3" x14ac:dyDescent="0.5">
      <c r="C247" s="8"/>
    </row>
    <row r="248" spans="3:3" x14ac:dyDescent="0.5">
      <c r="C248" s="8"/>
    </row>
    <row r="249" spans="3:3" x14ac:dyDescent="0.5">
      <c r="C249" s="8"/>
    </row>
    <row r="250" spans="3:3" x14ac:dyDescent="0.5">
      <c r="C250" s="8"/>
    </row>
    <row r="251" spans="3:3" x14ac:dyDescent="0.5">
      <c r="C251" s="8"/>
    </row>
    <row r="252" spans="3:3" x14ac:dyDescent="0.5">
      <c r="C252" s="8"/>
    </row>
    <row r="253" spans="3:3" x14ac:dyDescent="0.5">
      <c r="C253" s="8"/>
    </row>
    <row r="254" spans="3:3" x14ac:dyDescent="0.5">
      <c r="C254" s="8"/>
    </row>
    <row r="255" spans="3:3" x14ac:dyDescent="0.5">
      <c r="C255" s="8"/>
    </row>
    <row r="256" spans="3:3" x14ac:dyDescent="0.5">
      <c r="C256" s="8"/>
    </row>
    <row r="257" spans="3:3" x14ac:dyDescent="0.5">
      <c r="C257" s="8"/>
    </row>
    <row r="258" spans="3:3" x14ac:dyDescent="0.5">
      <c r="C258" s="8"/>
    </row>
    <row r="259" spans="3:3" x14ac:dyDescent="0.5">
      <c r="C259" s="8"/>
    </row>
    <row r="260" spans="3:3" x14ac:dyDescent="0.5">
      <c r="C260" s="8"/>
    </row>
    <row r="261" spans="3:3" x14ac:dyDescent="0.5">
      <c r="C261" s="8"/>
    </row>
    <row r="262" spans="3:3" x14ac:dyDescent="0.5">
      <c r="C262" s="8"/>
    </row>
    <row r="263" spans="3:3" x14ac:dyDescent="0.5">
      <c r="C263" s="8"/>
    </row>
    <row r="264" spans="3:3" x14ac:dyDescent="0.5">
      <c r="C264" s="8"/>
    </row>
    <row r="265" spans="3:3" x14ac:dyDescent="0.5">
      <c r="C265" s="8"/>
    </row>
    <row r="266" spans="3:3" x14ac:dyDescent="0.5">
      <c r="C266" s="8"/>
    </row>
    <row r="267" spans="3:3" x14ac:dyDescent="0.5">
      <c r="C267" s="8"/>
    </row>
    <row r="268" spans="3:3" x14ac:dyDescent="0.5">
      <c r="C268" s="8"/>
    </row>
    <row r="269" spans="3:3" x14ac:dyDescent="0.5">
      <c r="C269" s="8"/>
    </row>
    <row r="270" spans="3:3" x14ac:dyDescent="0.5">
      <c r="C270" s="8"/>
    </row>
    <row r="271" spans="3:3" x14ac:dyDescent="0.5">
      <c r="C271" s="8"/>
    </row>
    <row r="272" spans="3:3" x14ac:dyDescent="0.5">
      <c r="C272" s="8"/>
    </row>
    <row r="273" spans="3:3" x14ac:dyDescent="0.5">
      <c r="C273" s="8"/>
    </row>
    <row r="274" spans="3:3" x14ac:dyDescent="0.5">
      <c r="C274" s="8"/>
    </row>
    <row r="275" spans="3:3" x14ac:dyDescent="0.5">
      <c r="C275" s="8"/>
    </row>
    <row r="276" spans="3:3" x14ac:dyDescent="0.5">
      <c r="C276" s="8"/>
    </row>
    <row r="277" spans="3:3" x14ac:dyDescent="0.5">
      <c r="C277" s="8"/>
    </row>
    <row r="278" spans="3:3" x14ac:dyDescent="0.5">
      <c r="C278" s="8"/>
    </row>
    <row r="279" spans="3:3" x14ac:dyDescent="0.5">
      <c r="C279" s="8"/>
    </row>
    <row r="280" spans="3:3" x14ac:dyDescent="0.5">
      <c r="C280" s="8"/>
    </row>
    <row r="281" spans="3:3" x14ac:dyDescent="0.5">
      <c r="C281" s="8"/>
    </row>
    <row r="282" spans="3:3" x14ac:dyDescent="0.5">
      <c r="C282" s="8"/>
    </row>
    <row r="283" spans="3:3" x14ac:dyDescent="0.5">
      <c r="C283" s="8"/>
    </row>
    <row r="284" spans="3:3" x14ac:dyDescent="0.5">
      <c r="C284" s="8"/>
    </row>
    <row r="285" spans="3:3" x14ac:dyDescent="0.5">
      <c r="C285" s="8"/>
    </row>
    <row r="286" spans="3:3" x14ac:dyDescent="0.5">
      <c r="C286" s="8"/>
    </row>
    <row r="287" spans="3:3" x14ac:dyDescent="0.5">
      <c r="C287" s="8"/>
    </row>
    <row r="288" spans="3:3" x14ac:dyDescent="0.5">
      <c r="C288" s="8"/>
    </row>
    <row r="289" spans="3:3" x14ac:dyDescent="0.5">
      <c r="C289" s="8"/>
    </row>
    <row r="290" spans="3:3" x14ac:dyDescent="0.5">
      <c r="C290" s="8"/>
    </row>
    <row r="291" spans="3:3" x14ac:dyDescent="0.5">
      <c r="C291" s="8"/>
    </row>
    <row r="292" spans="3:3" x14ac:dyDescent="0.5">
      <c r="C292" s="8"/>
    </row>
    <row r="293" spans="3:3" x14ac:dyDescent="0.5">
      <c r="C293" s="8"/>
    </row>
    <row r="294" spans="3:3" x14ac:dyDescent="0.5">
      <c r="C294" s="8"/>
    </row>
    <row r="295" spans="3:3" x14ac:dyDescent="0.5">
      <c r="C295" s="8"/>
    </row>
    <row r="296" spans="3:3" x14ac:dyDescent="0.5">
      <c r="C296" s="8"/>
    </row>
    <row r="297" spans="3:3" x14ac:dyDescent="0.5">
      <c r="C297" s="8"/>
    </row>
    <row r="298" spans="3:3" x14ac:dyDescent="0.5">
      <c r="C298" s="8"/>
    </row>
    <row r="299" spans="3:3" x14ac:dyDescent="0.5">
      <c r="C299" s="8"/>
    </row>
    <row r="300" spans="3:3" x14ac:dyDescent="0.5">
      <c r="C300" s="8"/>
    </row>
    <row r="301" spans="3:3" x14ac:dyDescent="0.5">
      <c r="C301" s="8"/>
    </row>
    <row r="302" spans="3:3" x14ac:dyDescent="0.5">
      <c r="C302" s="8"/>
    </row>
    <row r="303" spans="3:3" x14ac:dyDescent="0.5">
      <c r="C303" s="8"/>
    </row>
    <row r="304" spans="3:3" x14ac:dyDescent="0.5">
      <c r="C304" s="8"/>
    </row>
    <row r="305" spans="3:3" x14ac:dyDescent="0.5">
      <c r="C305" s="8"/>
    </row>
    <row r="306" spans="3:3" x14ac:dyDescent="0.5">
      <c r="C306" s="8"/>
    </row>
    <row r="307" spans="3:3" x14ac:dyDescent="0.5">
      <c r="C307" s="8"/>
    </row>
    <row r="308" spans="3:3" x14ac:dyDescent="0.5">
      <c r="C308" s="8"/>
    </row>
    <row r="309" spans="3:3" x14ac:dyDescent="0.5">
      <c r="C309" s="8"/>
    </row>
    <row r="310" spans="3:3" x14ac:dyDescent="0.5">
      <c r="C310" s="8"/>
    </row>
    <row r="311" spans="3:3" x14ac:dyDescent="0.5">
      <c r="C311" s="8"/>
    </row>
    <row r="312" spans="3:3" x14ac:dyDescent="0.5">
      <c r="C312" s="8"/>
    </row>
    <row r="313" spans="3:3" x14ac:dyDescent="0.5">
      <c r="C313" s="8"/>
    </row>
    <row r="314" spans="3:3" x14ac:dyDescent="0.5">
      <c r="C314" s="8"/>
    </row>
    <row r="315" spans="3:3" x14ac:dyDescent="0.5">
      <c r="C315" s="8"/>
    </row>
    <row r="316" spans="3:3" x14ac:dyDescent="0.5">
      <c r="C316" s="8"/>
    </row>
    <row r="317" spans="3:3" x14ac:dyDescent="0.5">
      <c r="C317" s="8"/>
    </row>
    <row r="318" spans="3:3" x14ac:dyDescent="0.5">
      <c r="C318" s="8"/>
    </row>
    <row r="319" spans="3:3" x14ac:dyDescent="0.5">
      <c r="C319" s="8"/>
    </row>
    <row r="320" spans="3:3" x14ac:dyDescent="0.5">
      <c r="C320" s="8"/>
    </row>
    <row r="321" spans="3:3" x14ac:dyDescent="0.5">
      <c r="C321" s="8"/>
    </row>
    <row r="322" spans="3:3" x14ac:dyDescent="0.5">
      <c r="C322" s="8"/>
    </row>
    <row r="323" spans="3:3" x14ac:dyDescent="0.5">
      <c r="C323" s="8"/>
    </row>
    <row r="324" spans="3:3" x14ac:dyDescent="0.5">
      <c r="C324" s="8"/>
    </row>
    <row r="325" spans="3:3" x14ac:dyDescent="0.5">
      <c r="C325" s="8"/>
    </row>
    <row r="326" spans="3:3" x14ac:dyDescent="0.5">
      <c r="C326" s="8"/>
    </row>
    <row r="327" spans="3:3" x14ac:dyDescent="0.5">
      <c r="C327" s="8"/>
    </row>
    <row r="328" spans="3:3" x14ac:dyDescent="0.5">
      <c r="C328" s="8"/>
    </row>
    <row r="329" spans="3:3" x14ac:dyDescent="0.5">
      <c r="C329" s="8"/>
    </row>
    <row r="330" spans="3:3" x14ac:dyDescent="0.5">
      <c r="C330" s="8"/>
    </row>
    <row r="331" spans="3:3" x14ac:dyDescent="0.5">
      <c r="C331" s="8"/>
    </row>
    <row r="332" spans="3:3" x14ac:dyDescent="0.5">
      <c r="C332" s="8"/>
    </row>
    <row r="333" spans="3:3" x14ac:dyDescent="0.5">
      <c r="C333" s="8"/>
    </row>
    <row r="334" spans="3:3" x14ac:dyDescent="0.5">
      <c r="C334" s="8"/>
    </row>
    <row r="335" spans="3:3" x14ac:dyDescent="0.5">
      <c r="C335" s="8"/>
    </row>
    <row r="336" spans="3:3" x14ac:dyDescent="0.5">
      <c r="C336" s="8"/>
    </row>
    <row r="337" spans="3:3" x14ac:dyDescent="0.5">
      <c r="C337" s="8"/>
    </row>
    <row r="338" spans="3:3" x14ac:dyDescent="0.5">
      <c r="C338" s="8"/>
    </row>
    <row r="339" spans="3:3" x14ac:dyDescent="0.5">
      <c r="C339" s="8"/>
    </row>
    <row r="340" spans="3:3" x14ac:dyDescent="0.5">
      <c r="C340" s="8"/>
    </row>
    <row r="341" spans="3:3" x14ac:dyDescent="0.5">
      <c r="C341" s="8"/>
    </row>
    <row r="342" spans="3:3" x14ac:dyDescent="0.5">
      <c r="C342" s="8"/>
    </row>
    <row r="343" spans="3:3" x14ac:dyDescent="0.5">
      <c r="C343" s="8"/>
    </row>
    <row r="344" spans="3:3" x14ac:dyDescent="0.5">
      <c r="C344" s="8"/>
    </row>
    <row r="345" spans="3:3" x14ac:dyDescent="0.5">
      <c r="C345" s="8"/>
    </row>
    <row r="346" spans="3:3" x14ac:dyDescent="0.5">
      <c r="C346" s="8"/>
    </row>
    <row r="347" spans="3:3" x14ac:dyDescent="0.5">
      <c r="C347" s="8"/>
    </row>
    <row r="348" spans="3:3" x14ac:dyDescent="0.5">
      <c r="C348" s="8"/>
    </row>
    <row r="349" spans="3:3" x14ac:dyDescent="0.5">
      <c r="C349" s="8"/>
    </row>
    <row r="350" spans="3:3" x14ac:dyDescent="0.5">
      <c r="C350" s="8"/>
    </row>
    <row r="351" spans="3:3" x14ac:dyDescent="0.5">
      <c r="C351" s="8"/>
    </row>
    <row r="352" spans="3:3" x14ac:dyDescent="0.5">
      <c r="C352" s="8"/>
    </row>
    <row r="353" spans="3:4" x14ac:dyDescent="0.5">
      <c r="C353" s="8"/>
    </row>
    <row r="354" spans="3:4" x14ac:dyDescent="0.5">
      <c r="C354" s="8"/>
    </row>
    <row r="355" spans="3:4" x14ac:dyDescent="0.5">
      <c r="C355" s="8"/>
    </row>
    <row r="356" spans="3:4" x14ac:dyDescent="0.5">
      <c r="C356" s="8"/>
    </row>
    <row r="357" spans="3:4" x14ac:dyDescent="0.5">
      <c r="C357" s="8"/>
    </row>
    <row r="358" spans="3:4" x14ac:dyDescent="0.5">
      <c r="C358" s="8"/>
    </row>
    <row r="359" spans="3:4" x14ac:dyDescent="0.5">
      <c r="C359" s="8"/>
      <c r="D359" s="9"/>
    </row>
    <row r="360" spans="3:4" x14ac:dyDescent="0.5">
      <c r="C360" s="8"/>
    </row>
    <row r="361" spans="3:4" x14ac:dyDescent="0.5">
      <c r="C361" s="8"/>
    </row>
    <row r="362" spans="3:4" x14ac:dyDescent="0.5">
      <c r="C362" s="8"/>
    </row>
    <row r="363" spans="3:4" x14ac:dyDescent="0.5">
      <c r="C363" s="8"/>
    </row>
    <row r="364" spans="3:4" x14ac:dyDescent="0.5">
      <c r="C364" s="8"/>
    </row>
    <row r="365" spans="3:4" x14ac:dyDescent="0.5">
      <c r="C365" s="8"/>
    </row>
    <row r="366" spans="3:4" x14ac:dyDescent="0.5">
      <c r="C366" s="8"/>
    </row>
    <row r="367" spans="3:4" x14ac:dyDescent="0.5">
      <c r="C367" s="8"/>
    </row>
    <row r="368" spans="3:4" x14ac:dyDescent="0.5">
      <c r="C368" s="8"/>
    </row>
    <row r="369" spans="3:3" x14ac:dyDescent="0.5">
      <c r="C369" s="8"/>
    </row>
    <row r="370" spans="3:3" x14ac:dyDescent="0.5">
      <c r="C370" s="8"/>
    </row>
    <row r="371" spans="3:3" x14ac:dyDescent="0.5">
      <c r="C371" s="8"/>
    </row>
    <row r="372" spans="3:3" x14ac:dyDescent="0.5">
      <c r="C372" s="8"/>
    </row>
    <row r="373" spans="3:3" x14ac:dyDescent="0.5">
      <c r="C373" s="8"/>
    </row>
    <row r="374" spans="3:3" x14ac:dyDescent="0.5">
      <c r="C374" s="8"/>
    </row>
    <row r="375" spans="3:3" x14ac:dyDescent="0.5">
      <c r="C375" s="8"/>
    </row>
    <row r="376" spans="3:3" x14ac:dyDescent="0.5">
      <c r="C376" s="8"/>
    </row>
    <row r="377" spans="3:3" x14ac:dyDescent="0.5">
      <c r="C377" s="8"/>
    </row>
    <row r="378" spans="3:3" x14ac:dyDescent="0.5">
      <c r="C378" s="8"/>
    </row>
    <row r="379" spans="3:3" x14ac:dyDescent="0.5">
      <c r="C379" s="8"/>
    </row>
    <row r="380" spans="3:3" x14ac:dyDescent="0.5">
      <c r="C380" s="8"/>
    </row>
    <row r="381" spans="3:3" x14ac:dyDescent="0.5">
      <c r="C381" s="8"/>
    </row>
    <row r="382" spans="3:3" x14ac:dyDescent="0.5">
      <c r="C382" s="8"/>
    </row>
    <row r="383" spans="3:3" x14ac:dyDescent="0.5">
      <c r="C383" s="8"/>
    </row>
    <row r="384" spans="3:3" x14ac:dyDescent="0.5">
      <c r="C384" s="8"/>
    </row>
    <row r="385" spans="3:3" x14ac:dyDescent="0.5">
      <c r="C385" s="8"/>
    </row>
    <row r="386" spans="3:3" x14ac:dyDescent="0.5">
      <c r="C386" s="8"/>
    </row>
    <row r="387" spans="3:3" x14ac:dyDescent="0.5">
      <c r="C387" s="8"/>
    </row>
    <row r="388" spans="3:3" x14ac:dyDescent="0.5">
      <c r="C388" s="8"/>
    </row>
    <row r="389" spans="3:3" x14ac:dyDescent="0.5">
      <c r="C389" s="8"/>
    </row>
    <row r="390" spans="3:3" x14ac:dyDescent="0.5">
      <c r="C390" s="8"/>
    </row>
    <row r="391" spans="3:3" x14ac:dyDescent="0.5">
      <c r="C391" s="8"/>
    </row>
    <row r="392" spans="3:3" x14ac:dyDescent="0.5">
      <c r="C392" s="8"/>
    </row>
    <row r="393" spans="3:3" x14ac:dyDescent="0.5">
      <c r="C393" s="8"/>
    </row>
    <row r="394" spans="3:3" x14ac:dyDescent="0.5">
      <c r="C394" s="8"/>
    </row>
    <row r="395" spans="3:3" x14ac:dyDescent="0.5">
      <c r="C395" s="8"/>
    </row>
    <row r="396" spans="3:3" x14ac:dyDescent="0.5">
      <c r="C396" s="8"/>
    </row>
    <row r="397" spans="3:3" x14ac:dyDescent="0.5">
      <c r="C397" s="8"/>
    </row>
    <row r="398" spans="3:3" x14ac:dyDescent="0.5">
      <c r="C398" s="8"/>
    </row>
    <row r="399" spans="3:3" x14ac:dyDescent="0.5">
      <c r="C399" s="8"/>
    </row>
    <row r="400" spans="3:3" x14ac:dyDescent="0.5">
      <c r="C400" s="8"/>
    </row>
    <row r="401" spans="3:3" x14ac:dyDescent="0.5">
      <c r="C401" s="8"/>
    </row>
    <row r="402" spans="3:3" x14ac:dyDescent="0.5">
      <c r="C402" s="8"/>
    </row>
    <row r="403" spans="3:3" x14ac:dyDescent="0.5">
      <c r="C403" s="8"/>
    </row>
    <row r="404" spans="3:3" x14ac:dyDescent="0.5">
      <c r="C404" s="8"/>
    </row>
    <row r="405" spans="3:3" x14ac:dyDescent="0.5">
      <c r="C405" s="8"/>
    </row>
    <row r="406" spans="3:3" x14ac:dyDescent="0.5">
      <c r="C406" s="8"/>
    </row>
    <row r="407" spans="3:3" x14ac:dyDescent="0.5">
      <c r="C407" s="8"/>
    </row>
    <row r="408" spans="3:3" x14ac:dyDescent="0.5">
      <c r="C408" s="8"/>
    </row>
    <row r="409" spans="3:3" x14ac:dyDescent="0.5">
      <c r="C409" s="8"/>
    </row>
    <row r="410" spans="3:3" x14ac:dyDescent="0.5">
      <c r="C410" s="8"/>
    </row>
    <row r="411" spans="3:3" x14ac:dyDescent="0.5">
      <c r="C411" s="8"/>
    </row>
    <row r="412" spans="3:3" x14ac:dyDescent="0.5">
      <c r="C412" s="8"/>
    </row>
    <row r="413" spans="3:3" x14ac:dyDescent="0.5">
      <c r="C413" s="8"/>
    </row>
    <row r="414" spans="3:3" x14ac:dyDescent="0.5">
      <c r="C414" s="8"/>
    </row>
    <row r="415" spans="3:3" x14ac:dyDescent="0.5">
      <c r="C415" s="8"/>
    </row>
    <row r="416" spans="3:3" x14ac:dyDescent="0.5">
      <c r="C416" s="8"/>
    </row>
    <row r="417" spans="3:4" x14ac:dyDescent="0.5">
      <c r="C417" s="8"/>
    </row>
    <row r="418" spans="3:4" x14ac:dyDescent="0.5">
      <c r="C418" s="8"/>
    </row>
    <row r="419" spans="3:4" x14ac:dyDescent="0.5">
      <c r="C419" s="8"/>
    </row>
    <row r="420" spans="3:4" x14ac:dyDescent="0.5">
      <c r="C420" s="8"/>
      <c r="D420" s="9"/>
    </row>
    <row r="421" spans="3:4" x14ac:dyDescent="0.5">
      <c r="C421" s="8"/>
    </row>
    <row r="422" spans="3:4" x14ac:dyDescent="0.5">
      <c r="C422" s="8"/>
    </row>
    <row r="423" spans="3:4" x14ac:dyDescent="0.5">
      <c r="C423" s="8"/>
    </row>
    <row r="424" spans="3:4" x14ac:dyDescent="0.5">
      <c r="C424" s="8"/>
    </row>
    <row r="425" spans="3:4" x14ac:dyDescent="0.5">
      <c r="C425" s="8"/>
    </row>
    <row r="426" spans="3:4" x14ac:dyDescent="0.5">
      <c r="C426" s="8"/>
    </row>
    <row r="427" spans="3:4" x14ac:dyDescent="0.5">
      <c r="C427" s="8"/>
    </row>
    <row r="428" spans="3:4" x14ac:dyDescent="0.5">
      <c r="C428" s="8"/>
    </row>
    <row r="429" spans="3:4" x14ac:dyDescent="0.5">
      <c r="C429" s="8"/>
    </row>
    <row r="430" spans="3:4" x14ac:dyDescent="0.5">
      <c r="C430" s="8"/>
    </row>
    <row r="431" spans="3:4" x14ac:dyDescent="0.5">
      <c r="C431" s="8"/>
    </row>
    <row r="432" spans="3:4" x14ac:dyDescent="0.5">
      <c r="C432" s="8"/>
    </row>
    <row r="433" spans="3:3" x14ac:dyDescent="0.5">
      <c r="C433" s="8"/>
    </row>
    <row r="434" spans="3:3" x14ac:dyDescent="0.5">
      <c r="C434" s="8"/>
    </row>
    <row r="435" spans="3:3" x14ac:dyDescent="0.5">
      <c r="C435" s="8"/>
    </row>
    <row r="436" spans="3:3" x14ac:dyDescent="0.5">
      <c r="C436" s="8"/>
    </row>
    <row r="437" spans="3:3" x14ac:dyDescent="0.5">
      <c r="C437" s="8"/>
    </row>
    <row r="438" spans="3:3" x14ac:dyDescent="0.5">
      <c r="C438" s="8"/>
    </row>
    <row r="439" spans="3:3" x14ac:dyDescent="0.5">
      <c r="C439" s="8"/>
    </row>
    <row r="440" spans="3:3" x14ac:dyDescent="0.5">
      <c r="C440" s="8"/>
    </row>
    <row r="441" spans="3:3" x14ac:dyDescent="0.5">
      <c r="C441" s="8"/>
    </row>
    <row r="442" spans="3:3" x14ac:dyDescent="0.5">
      <c r="C442" s="8"/>
    </row>
    <row r="443" spans="3:3" x14ac:dyDescent="0.5">
      <c r="C443" s="8"/>
    </row>
    <row r="444" spans="3:3" x14ac:dyDescent="0.5">
      <c r="C444" s="8"/>
    </row>
    <row r="445" spans="3:3" x14ac:dyDescent="0.5">
      <c r="C445" s="8"/>
    </row>
    <row r="446" spans="3:3" x14ac:dyDescent="0.5">
      <c r="C446" s="8"/>
    </row>
    <row r="447" spans="3:3" x14ac:dyDescent="0.5">
      <c r="C447" s="8"/>
    </row>
    <row r="448" spans="3:3" x14ac:dyDescent="0.5">
      <c r="C448" s="8"/>
    </row>
    <row r="449" spans="3:3" x14ac:dyDescent="0.5">
      <c r="C449" s="8"/>
    </row>
    <row r="450" spans="3:3" x14ac:dyDescent="0.5">
      <c r="C450" s="8"/>
    </row>
    <row r="451" spans="3:3" x14ac:dyDescent="0.5">
      <c r="C451" s="8"/>
    </row>
    <row r="452" spans="3:3" x14ac:dyDescent="0.5">
      <c r="C452" s="8"/>
    </row>
    <row r="453" spans="3:3" x14ac:dyDescent="0.5">
      <c r="C453" s="8"/>
    </row>
    <row r="454" spans="3:3" x14ac:dyDescent="0.5">
      <c r="C454" s="8"/>
    </row>
    <row r="455" spans="3:3" x14ac:dyDescent="0.5">
      <c r="C455" s="8"/>
    </row>
    <row r="456" spans="3:3" x14ac:dyDescent="0.5">
      <c r="C456" s="8"/>
    </row>
    <row r="457" spans="3:3" x14ac:dyDescent="0.5">
      <c r="C457" s="8"/>
    </row>
    <row r="458" spans="3:3" x14ac:dyDescent="0.5">
      <c r="C458" s="8"/>
    </row>
    <row r="459" spans="3:3" x14ac:dyDescent="0.5">
      <c r="C459" s="8"/>
    </row>
    <row r="460" spans="3:3" x14ac:dyDescent="0.5">
      <c r="C460" s="8"/>
    </row>
    <row r="461" spans="3:3" x14ac:dyDescent="0.5">
      <c r="C461" s="8"/>
    </row>
    <row r="462" spans="3:3" x14ac:dyDescent="0.5">
      <c r="C462" s="8"/>
    </row>
    <row r="463" spans="3:3" x14ac:dyDescent="0.5">
      <c r="C463" s="8"/>
    </row>
    <row r="464" spans="3:3" x14ac:dyDescent="0.5">
      <c r="C464" s="8"/>
    </row>
    <row r="465" spans="3:3" x14ac:dyDescent="0.5">
      <c r="C465" s="8"/>
    </row>
    <row r="466" spans="3:3" x14ac:dyDescent="0.5">
      <c r="C466" s="8"/>
    </row>
    <row r="467" spans="3:3" x14ac:dyDescent="0.5">
      <c r="C467" s="8"/>
    </row>
    <row r="468" spans="3:3" x14ac:dyDescent="0.5">
      <c r="C468" s="8"/>
    </row>
    <row r="469" spans="3:3" x14ac:dyDescent="0.5">
      <c r="C469" s="8"/>
    </row>
    <row r="470" spans="3:3" x14ac:dyDescent="0.5">
      <c r="C470" s="8"/>
    </row>
    <row r="471" spans="3:3" x14ac:dyDescent="0.5">
      <c r="C471" s="8"/>
    </row>
    <row r="472" spans="3:3" x14ac:dyDescent="0.5">
      <c r="C472" s="8"/>
    </row>
    <row r="473" spans="3:3" x14ac:dyDescent="0.5">
      <c r="C473" s="8"/>
    </row>
    <row r="474" spans="3:3" x14ac:dyDescent="0.5">
      <c r="C474" s="8"/>
    </row>
    <row r="475" spans="3:3" x14ac:dyDescent="0.5">
      <c r="C475" s="8"/>
    </row>
    <row r="476" spans="3:3" x14ac:dyDescent="0.5">
      <c r="C476" s="8"/>
    </row>
    <row r="477" spans="3:3" x14ac:dyDescent="0.5">
      <c r="C477" s="8"/>
    </row>
    <row r="478" spans="3:3" x14ac:dyDescent="0.5">
      <c r="C478" s="8"/>
    </row>
    <row r="479" spans="3:3" x14ac:dyDescent="0.5">
      <c r="C479" s="8"/>
    </row>
    <row r="480" spans="3:3" x14ac:dyDescent="0.5">
      <c r="C480" s="8"/>
    </row>
    <row r="481" spans="3:3" x14ac:dyDescent="0.5">
      <c r="C481" s="8"/>
    </row>
    <row r="482" spans="3:3" x14ac:dyDescent="0.5">
      <c r="C482" s="8"/>
    </row>
    <row r="483" spans="3:3" x14ac:dyDescent="0.5">
      <c r="C483" s="8"/>
    </row>
    <row r="484" spans="3:3" x14ac:dyDescent="0.5">
      <c r="C484" s="8"/>
    </row>
    <row r="485" spans="3:3" x14ac:dyDescent="0.5">
      <c r="C485" s="8"/>
    </row>
    <row r="486" spans="3:3" x14ac:dyDescent="0.5">
      <c r="C486" s="8"/>
    </row>
    <row r="487" spans="3:3" x14ac:dyDescent="0.5">
      <c r="C487" s="8"/>
    </row>
    <row r="488" spans="3:3" x14ac:dyDescent="0.5">
      <c r="C488" s="8"/>
    </row>
    <row r="489" spans="3:3" x14ac:dyDescent="0.5">
      <c r="C489" s="8"/>
    </row>
    <row r="490" spans="3:3" x14ac:dyDescent="0.5">
      <c r="C490" s="8"/>
    </row>
    <row r="491" spans="3:3" x14ac:dyDescent="0.5">
      <c r="C491" s="8"/>
    </row>
    <row r="492" spans="3:3" x14ac:dyDescent="0.5">
      <c r="C492" s="8"/>
    </row>
    <row r="493" spans="3:3" x14ac:dyDescent="0.5">
      <c r="C493" s="8"/>
    </row>
    <row r="494" spans="3:3" x14ac:dyDescent="0.5">
      <c r="C494" s="8"/>
    </row>
    <row r="495" spans="3:3" x14ac:dyDescent="0.5">
      <c r="C495" s="8"/>
    </row>
    <row r="496" spans="3:3" x14ac:dyDescent="0.5">
      <c r="C496" s="8"/>
    </row>
    <row r="497" spans="3:3" x14ac:dyDescent="0.5">
      <c r="C497" s="8"/>
    </row>
    <row r="498" spans="3:3" x14ac:dyDescent="0.5">
      <c r="C498" s="8"/>
    </row>
    <row r="499" spans="3:3" x14ac:dyDescent="0.5">
      <c r="C499" s="8"/>
    </row>
    <row r="500" spans="3:3" x14ac:dyDescent="0.5">
      <c r="C500" s="8"/>
    </row>
    <row r="501" spans="3:3" x14ac:dyDescent="0.5">
      <c r="C501" s="8"/>
    </row>
    <row r="502" spans="3:3" x14ac:dyDescent="0.5">
      <c r="C502" s="8"/>
    </row>
    <row r="503" spans="3:3" x14ac:dyDescent="0.5">
      <c r="C503" s="8"/>
    </row>
    <row r="504" spans="3:3" x14ac:dyDescent="0.5">
      <c r="C504" s="8"/>
    </row>
    <row r="505" spans="3:3" x14ac:dyDescent="0.5">
      <c r="C505" s="8"/>
    </row>
    <row r="506" spans="3:3" x14ac:dyDescent="0.5">
      <c r="C506" s="8"/>
    </row>
    <row r="507" spans="3:3" x14ac:dyDescent="0.5">
      <c r="C507" s="8"/>
    </row>
    <row r="508" spans="3:3" x14ac:dyDescent="0.5">
      <c r="C508" s="8"/>
    </row>
    <row r="509" spans="3:3" x14ac:dyDescent="0.5">
      <c r="C509" s="8"/>
    </row>
    <row r="510" spans="3:3" x14ac:dyDescent="0.5">
      <c r="C510" s="8"/>
    </row>
    <row r="511" spans="3:3" x14ac:dyDescent="0.5">
      <c r="C511" s="8"/>
    </row>
    <row r="512" spans="3:3" x14ac:dyDescent="0.5">
      <c r="C512" s="8"/>
    </row>
    <row r="513" spans="3:3" x14ac:dyDescent="0.5">
      <c r="C513" s="8"/>
    </row>
    <row r="514" spans="3:3" x14ac:dyDescent="0.5">
      <c r="C514" s="8"/>
    </row>
    <row r="515" spans="3:3" x14ac:dyDescent="0.5">
      <c r="C515" s="8"/>
    </row>
    <row r="516" spans="3:3" x14ac:dyDescent="0.5">
      <c r="C516" s="8"/>
    </row>
    <row r="517" spans="3:3" x14ac:dyDescent="0.5">
      <c r="C517" s="8"/>
    </row>
    <row r="518" spans="3:3" x14ac:dyDescent="0.5">
      <c r="C518" s="8"/>
    </row>
    <row r="519" spans="3:3" x14ac:dyDescent="0.5">
      <c r="C519" s="8"/>
    </row>
    <row r="520" spans="3:3" x14ac:dyDescent="0.5">
      <c r="C520" s="8"/>
    </row>
    <row r="521" spans="3:3" x14ac:dyDescent="0.5">
      <c r="C521" s="8"/>
    </row>
    <row r="522" spans="3:3" x14ac:dyDescent="0.5">
      <c r="C522" s="8"/>
    </row>
    <row r="523" spans="3:3" x14ac:dyDescent="0.5">
      <c r="C523" s="8"/>
    </row>
    <row r="524" spans="3:3" x14ac:dyDescent="0.5">
      <c r="C524" s="8"/>
    </row>
    <row r="525" spans="3:3" x14ac:dyDescent="0.5">
      <c r="C525" s="8"/>
    </row>
    <row r="526" spans="3:3" x14ac:dyDescent="0.5">
      <c r="C526" s="8"/>
    </row>
    <row r="527" spans="3:3" x14ac:dyDescent="0.5">
      <c r="C527" s="8"/>
    </row>
    <row r="528" spans="3:3" x14ac:dyDescent="0.5">
      <c r="C528" s="8"/>
    </row>
    <row r="529" spans="3:3" x14ac:dyDescent="0.5">
      <c r="C529" s="8"/>
    </row>
    <row r="530" spans="3:3" x14ac:dyDescent="0.5">
      <c r="C530" s="8"/>
    </row>
    <row r="531" spans="3:3" x14ac:dyDescent="0.5">
      <c r="C531" s="8"/>
    </row>
    <row r="532" spans="3:3" x14ac:dyDescent="0.5">
      <c r="C532" s="8"/>
    </row>
    <row r="533" spans="3:3" x14ac:dyDescent="0.5">
      <c r="C533" s="8"/>
    </row>
    <row r="534" spans="3:3" x14ac:dyDescent="0.5">
      <c r="C534" s="8"/>
    </row>
    <row r="535" spans="3:3" x14ac:dyDescent="0.5">
      <c r="C535" s="8"/>
    </row>
    <row r="536" spans="3:3" x14ac:dyDescent="0.5">
      <c r="C536" s="8"/>
    </row>
    <row r="537" spans="3:3" x14ac:dyDescent="0.5">
      <c r="C537" s="8"/>
    </row>
    <row r="538" spans="3:3" x14ac:dyDescent="0.5">
      <c r="C538" s="8"/>
    </row>
    <row r="539" spans="3:3" x14ac:dyDescent="0.5">
      <c r="C539" s="8"/>
    </row>
    <row r="540" spans="3:3" x14ac:dyDescent="0.5">
      <c r="C540" s="8"/>
    </row>
    <row r="541" spans="3:3" x14ac:dyDescent="0.5">
      <c r="C541" s="8"/>
    </row>
    <row r="542" spans="3:3" x14ac:dyDescent="0.5">
      <c r="C542" s="8"/>
    </row>
    <row r="543" spans="3:3" x14ac:dyDescent="0.5">
      <c r="C543" s="8"/>
    </row>
    <row r="544" spans="3:3" x14ac:dyDescent="0.5">
      <c r="C544" s="8"/>
    </row>
    <row r="545" spans="3:3" x14ac:dyDescent="0.5">
      <c r="C545" s="8"/>
    </row>
    <row r="546" spans="3:3" x14ac:dyDescent="0.5">
      <c r="C546" s="8"/>
    </row>
    <row r="547" spans="3:3" x14ac:dyDescent="0.5">
      <c r="C547" s="8"/>
    </row>
    <row r="548" spans="3:3" x14ac:dyDescent="0.5">
      <c r="C548" s="8"/>
    </row>
    <row r="549" spans="3:3" x14ac:dyDescent="0.5">
      <c r="C549" s="8"/>
    </row>
    <row r="550" spans="3:3" x14ac:dyDescent="0.5">
      <c r="C550" s="8"/>
    </row>
    <row r="551" spans="3:3" x14ac:dyDescent="0.5">
      <c r="C551" s="8"/>
    </row>
    <row r="552" spans="3:3" x14ac:dyDescent="0.5">
      <c r="C552" s="8"/>
    </row>
    <row r="553" spans="3:3" x14ac:dyDescent="0.5">
      <c r="C553" s="8"/>
    </row>
    <row r="554" spans="3:3" x14ac:dyDescent="0.5">
      <c r="C554" s="8"/>
    </row>
    <row r="555" spans="3:3" x14ac:dyDescent="0.5">
      <c r="C555" s="8"/>
    </row>
    <row r="556" spans="3:3" x14ac:dyDescent="0.5">
      <c r="C556" s="8"/>
    </row>
    <row r="557" spans="3:3" x14ac:dyDescent="0.5">
      <c r="C557" s="8"/>
    </row>
    <row r="558" spans="3:3" x14ac:dyDescent="0.5">
      <c r="C558" s="8"/>
    </row>
    <row r="559" spans="3:3" x14ac:dyDescent="0.5">
      <c r="C559" s="8"/>
    </row>
    <row r="560" spans="3:3" x14ac:dyDescent="0.5">
      <c r="C560" s="8"/>
    </row>
    <row r="561" spans="3:3" x14ac:dyDescent="0.5">
      <c r="C561" s="8"/>
    </row>
    <row r="562" spans="3:3" x14ac:dyDescent="0.5">
      <c r="C562" s="8"/>
    </row>
    <row r="563" spans="3:3" x14ac:dyDescent="0.5">
      <c r="C563" s="8"/>
    </row>
    <row r="564" spans="3:3" x14ac:dyDescent="0.5">
      <c r="C564" s="8"/>
    </row>
    <row r="565" spans="3:3" x14ac:dyDescent="0.5">
      <c r="C565" s="8"/>
    </row>
    <row r="566" spans="3:3" x14ac:dyDescent="0.5">
      <c r="C566" s="8"/>
    </row>
    <row r="567" spans="3:3" x14ac:dyDescent="0.5">
      <c r="C567" s="8"/>
    </row>
    <row r="568" spans="3:3" x14ac:dyDescent="0.5">
      <c r="C568" s="8"/>
    </row>
    <row r="569" spans="3:3" x14ac:dyDescent="0.5">
      <c r="C569" s="8"/>
    </row>
    <row r="570" spans="3:3" x14ac:dyDescent="0.5">
      <c r="C570" s="8"/>
    </row>
    <row r="571" spans="3:3" x14ac:dyDescent="0.5">
      <c r="C571" s="8"/>
    </row>
    <row r="572" spans="3:3" x14ac:dyDescent="0.5">
      <c r="C572" s="8"/>
    </row>
    <row r="573" spans="3:3" x14ac:dyDescent="0.5">
      <c r="C573" s="8"/>
    </row>
    <row r="574" spans="3:3" x14ac:dyDescent="0.5">
      <c r="C574" s="8"/>
    </row>
    <row r="575" spans="3:3" x14ac:dyDescent="0.5">
      <c r="C575" s="8"/>
    </row>
    <row r="576" spans="3:3" x14ac:dyDescent="0.5">
      <c r="C576" s="8"/>
    </row>
    <row r="577" spans="3:3" x14ac:dyDescent="0.5">
      <c r="C577" s="8"/>
    </row>
    <row r="578" spans="3:3" x14ac:dyDescent="0.5">
      <c r="C578" s="8"/>
    </row>
    <row r="579" spans="3:3" x14ac:dyDescent="0.5">
      <c r="C579" s="8"/>
    </row>
    <row r="580" spans="3:3" x14ac:dyDescent="0.5">
      <c r="C580" s="8"/>
    </row>
    <row r="581" spans="3:3" x14ac:dyDescent="0.5">
      <c r="C581" s="8"/>
    </row>
    <row r="582" spans="3:3" x14ac:dyDescent="0.5">
      <c r="C582" s="8"/>
    </row>
    <row r="583" spans="3:3" x14ac:dyDescent="0.5">
      <c r="C583" s="8"/>
    </row>
    <row r="584" spans="3:3" x14ac:dyDescent="0.5">
      <c r="C584" s="8"/>
    </row>
    <row r="585" spans="3:3" x14ac:dyDescent="0.5">
      <c r="C585" s="8"/>
    </row>
    <row r="586" spans="3:3" x14ac:dyDescent="0.5">
      <c r="C586" s="8"/>
    </row>
    <row r="587" spans="3:3" x14ac:dyDescent="0.5">
      <c r="C587" s="8"/>
    </row>
    <row r="588" spans="3:3" x14ac:dyDescent="0.5">
      <c r="C588" s="8"/>
    </row>
    <row r="589" spans="3:3" x14ac:dyDescent="0.5">
      <c r="C589" s="8"/>
    </row>
    <row r="590" spans="3:3" x14ac:dyDescent="0.5">
      <c r="C590" s="8"/>
    </row>
    <row r="591" spans="3:3" x14ac:dyDescent="0.5">
      <c r="C591" s="8"/>
    </row>
    <row r="592" spans="3:3" x14ac:dyDescent="0.5">
      <c r="C592" s="8"/>
    </row>
    <row r="593" spans="3:3" x14ac:dyDescent="0.5">
      <c r="C593" s="8"/>
    </row>
    <row r="594" spans="3:3" x14ac:dyDescent="0.5">
      <c r="C594" s="8"/>
    </row>
    <row r="595" spans="3:3" x14ac:dyDescent="0.5">
      <c r="C595" s="8"/>
    </row>
    <row r="596" spans="3:3" x14ac:dyDescent="0.5">
      <c r="C596" s="8"/>
    </row>
    <row r="597" spans="3:3" x14ac:dyDescent="0.5">
      <c r="C597" s="8"/>
    </row>
    <row r="598" spans="3:3" x14ac:dyDescent="0.5">
      <c r="C598" s="8"/>
    </row>
    <row r="599" spans="3:3" x14ac:dyDescent="0.5">
      <c r="C599" s="8"/>
    </row>
    <row r="600" spans="3:3" x14ac:dyDescent="0.5">
      <c r="C600" s="8"/>
    </row>
    <row r="601" spans="3:3" x14ac:dyDescent="0.5">
      <c r="C601" s="8"/>
    </row>
    <row r="602" spans="3:3" x14ac:dyDescent="0.5">
      <c r="C602" s="8"/>
    </row>
    <row r="603" spans="3:3" x14ac:dyDescent="0.5">
      <c r="C603" s="8"/>
    </row>
    <row r="604" spans="3:3" x14ac:dyDescent="0.5">
      <c r="C604" s="8"/>
    </row>
    <row r="605" spans="3:3" x14ac:dyDescent="0.5">
      <c r="C605" s="8"/>
    </row>
    <row r="606" spans="3:3" x14ac:dyDescent="0.5">
      <c r="C606" s="8"/>
    </row>
    <row r="607" spans="3:3" x14ac:dyDescent="0.5">
      <c r="C607" s="8"/>
    </row>
    <row r="608" spans="3:3" x14ac:dyDescent="0.5">
      <c r="C608" s="8"/>
    </row>
    <row r="609" spans="3:3" x14ac:dyDescent="0.5">
      <c r="C609" s="8"/>
    </row>
    <row r="610" spans="3:3" x14ac:dyDescent="0.5">
      <c r="C610" s="8"/>
    </row>
    <row r="611" spans="3:3" x14ac:dyDescent="0.5">
      <c r="C611" s="8"/>
    </row>
    <row r="612" spans="3:3" x14ac:dyDescent="0.5">
      <c r="C612" s="8"/>
    </row>
    <row r="613" spans="3:3" x14ac:dyDescent="0.5">
      <c r="C613" s="8"/>
    </row>
    <row r="614" spans="3:3" x14ac:dyDescent="0.5">
      <c r="C614" s="8"/>
    </row>
    <row r="615" spans="3:3" x14ac:dyDescent="0.5">
      <c r="C615" s="8"/>
    </row>
    <row r="616" spans="3:3" x14ac:dyDescent="0.5">
      <c r="C616" s="8"/>
    </row>
    <row r="617" spans="3:3" x14ac:dyDescent="0.5">
      <c r="C617" s="8"/>
    </row>
    <row r="618" spans="3:3" x14ac:dyDescent="0.5">
      <c r="C618" s="8"/>
    </row>
    <row r="619" spans="3:3" x14ac:dyDescent="0.5">
      <c r="C619" s="8"/>
    </row>
    <row r="620" spans="3:3" x14ac:dyDescent="0.5">
      <c r="C620" s="8"/>
    </row>
    <row r="621" spans="3:3" x14ac:dyDescent="0.5">
      <c r="C621" s="8"/>
    </row>
    <row r="622" spans="3:3" x14ac:dyDescent="0.5">
      <c r="C622" s="8"/>
    </row>
    <row r="623" spans="3:3" x14ac:dyDescent="0.5">
      <c r="C623" s="8"/>
    </row>
    <row r="624" spans="3:3" x14ac:dyDescent="0.5">
      <c r="C624" s="8"/>
    </row>
    <row r="625" spans="3:3" x14ac:dyDescent="0.5">
      <c r="C625" s="8"/>
    </row>
    <row r="626" spans="3:3" x14ac:dyDescent="0.5">
      <c r="C626" s="8"/>
    </row>
    <row r="627" spans="3:3" x14ac:dyDescent="0.5">
      <c r="C627" s="8"/>
    </row>
    <row r="628" spans="3:3" x14ac:dyDescent="0.5">
      <c r="C628" s="8"/>
    </row>
    <row r="629" spans="3:3" x14ac:dyDescent="0.5">
      <c r="C629" s="8"/>
    </row>
    <row r="630" spans="3:3" x14ac:dyDescent="0.5">
      <c r="C630" s="8"/>
    </row>
    <row r="631" spans="3:3" x14ac:dyDescent="0.5">
      <c r="C631" s="8"/>
    </row>
    <row r="632" spans="3:3" x14ac:dyDescent="0.5">
      <c r="C632" s="8"/>
    </row>
    <row r="633" spans="3:3" x14ac:dyDescent="0.5">
      <c r="C633" s="8"/>
    </row>
    <row r="634" spans="3:3" x14ac:dyDescent="0.5">
      <c r="C634" s="8"/>
    </row>
    <row r="635" spans="3:3" x14ac:dyDescent="0.5">
      <c r="C635" s="8"/>
    </row>
    <row r="636" spans="3:3" x14ac:dyDescent="0.5">
      <c r="C636" s="8"/>
    </row>
    <row r="637" spans="3:3" x14ac:dyDescent="0.5">
      <c r="C637" s="8"/>
    </row>
    <row r="638" spans="3:3" x14ac:dyDescent="0.5">
      <c r="C638" s="8"/>
    </row>
    <row r="639" spans="3:3" x14ac:dyDescent="0.5">
      <c r="C639" s="8"/>
    </row>
    <row r="640" spans="3:3" x14ac:dyDescent="0.5">
      <c r="C640" s="8"/>
    </row>
    <row r="641" spans="3:3" x14ac:dyDescent="0.5">
      <c r="C641" s="8"/>
    </row>
    <row r="642" spans="3:3" x14ac:dyDescent="0.5">
      <c r="C642" s="8"/>
    </row>
    <row r="643" spans="3:3" x14ac:dyDescent="0.5">
      <c r="C643" s="8"/>
    </row>
    <row r="644" spans="3:3" x14ac:dyDescent="0.5">
      <c r="C644" s="8"/>
    </row>
    <row r="645" spans="3:3" x14ac:dyDescent="0.5">
      <c r="C645" s="8"/>
    </row>
    <row r="646" spans="3:3" x14ac:dyDescent="0.5">
      <c r="C646" s="8"/>
    </row>
    <row r="647" spans="3:3" x14ac:dyDescent="0.5">
      <c r="C647" s="8"/>
    </row>
    <row r="648" spans="3:3" x14ac:dyDescent="0.5">
      <c r="C648" s="8"/>
    </row>
    <row r="649" spans="3:3" x14ac:dyDescent="0.5">
      <c r="C649" s="8"/>
    </row>
    <row r="650" spans="3:3" x14ac:dyDescent="0.5">
      <c r="C650" s="8"/>
    </row>
    <row r="651" spans="3:3" x14ac:dyDescent="0.5">
      <c r="C651" s="8"/>
    </row>
    <row r="652" spans="3:3" x14ac:dyDescent="0.5">
      <c r="C652" s="8"/>
    </row>
    <row r="653" spans="3:3" x14ac:dyDescent="0.5">
      <c r="C653" s="8"/>
    </row>
    <row r="654" spans="3:3" x14ac:dyDescent="0.5">
      <c r="C654" s="8"/>
    </row>
    <row r="655" spans="3:3" x14ac:dyDescent="0.5">
      <c r="C655" s="8"/>
    </row>
    <row r="656" spans="3:3" x14ac:dyDescent="0.5">
      <c r="C656" s="8"/>
    </row>
    <row r="657" spans="3:3" x14ac:dyDescent="0.5">
      <c r="C657" s="8"/>
    </row>
    <row r="658" spans="3:3" x14ac:dyDescent="0.5">
      <c r="C658" s="8"/>
    </row>
    <row r="659" spans="3:3" x14ac:dyDescent="0.5">
      <c r="C659" s="8"/>
    </row>
    <row r="660" spans="3:3" x14ac:dyDescent="0.5">
      <c r="C660" s="8"/>
    </row>
    <row r="661" spans="3:3" x14ac:dyDescent="0.5">
      <c r="C661" s="8"/>
    </row>
    <row r="662" spans="3:3" x14ac:dyDescent="0.5">
      <c r="C662" s="8"/>
    </row>
    <row r="663" spans="3:3" x14ac:dyDescent="0.5">
      <c r="C663" s="8"/>
    </row>
    <row r="664" spans="3:3" x14ac:dyDescent="0.5">
      <c r="C664" s="8"/>
    </row>
    <row r="665" spans="3:3" x14ac:dyDescent="0.5">
      <c r="C665" s="8"/>
    </row>
    <row r="666" spans="3:3" x14ac:dyDescent="0.5">
      <c r="C666" s="8"/>
    </row>
    <row r="667" spans="3:3" x14ac:dyDescent="0.5">
      <c r="C667" s="8"/>
    </row>
    <row r="668" spans="3:3" x14ac:dyDescent="0.5">
      <c r="C668" s="8"/>
    </row>
    <row r="669" spans="3:3" x14ac:dyDescent="0.5">
      <c r="C669" s="8"/>
    </row>
    <row r="670" spans="3:3" x14ac:dyDescent="0.5">
      <c r="C670" s="8"/>
    </row>
    <row r="671" spans="3:3" x14ac:dyDescent="0.5">
      <c r="C671" s="8"/>
    </row>
    <row r="672" spans="3:3" x14ac:dyDescent="0.5">
      <c r="C672" s="8"/>
    </row>
    <row r="673" spans="3:3" x14ac:dyDescent="0.5">
      <c r="C673" s="8"/>
    </row>
    <row r="674" spans="3:3" x14ac:dyDescent="0.5">
      <c r="C674" s="8"/>
    </row>
    <row r="675" spans="3:3" x14ac:dyDescent="0.5">
      <c r="C675" s="8"/>
    </row>
    <row r="676" spans="3:3" x14ac:dyDescent="0.5">
      <c r="C676" s="8"/>
    </row>
    <row r="677" spans="3:3" x14ac:dyDescent="0.5">
      <c r="C677" s="8"/>
    </row>
    <row r="678" spans="3:3" x14ac:dyDescent="0.5">
      <c r="C678" s="8"/>
    </row>
    <row r="679" spans="3:3" x14ac:dyDescent="0.5">
      <c r="C679" s="8"/>
    </row>
    <row r="680" spans="3:3" x14ac:dyDescent="0.5">
      <c r="C680" s="8"/>
    </row>
    <row r="681" spans="3:3" x14ac:dyDescent="0.5">
      <c r="C681" s="8"/>
    </row>
    <row r="682" spans="3:3" x14ac:dyDescent="0.5">
      <c r="C682" s="8"/>
    </row>
    <row r="683" spans="3:3" x14ac:dyDescent="0.5">
      <c r="C683" s="8"/>
    </row>
    <row r="684" spans="3:3" x14ac:dyDescent="0.5">
      <c r="C684" s="8"/>
    </row>
    <row r="685" spans="3:3" x14ac:dyDescent="0.5">
      <c r="C685" s="8"/>
    </row>
    <row r="686" spans="3:3" x14ac:dyDescent="0.5">
      <c r="C686" s="8"/>
    </row>
    <row r="687" spans="3:3" x14ac:dyDescent="0.5">
      <c r="C687" s="8"/>
    </row>
    <row r="688" spans="3:3" x14ac:dyDescent="0.5">
      <c r="C688" s="8"/>
    </row>
    <row r="689" spans="3:3" x14ac:dyDescent="0.5">
      <c r="C689" s="8"/>
    </row>
    <row r="690" spans="3:3" x14ac:dyDescent="0.5">
      <c r="C690" s="8"/>
    </row>
    <row r="691" spans="3:3" x14ac:dyDescent="0.5">
      <c r="C691" s="8"/>
    </row>
    <row r="692" spans="3:3" x14ac:dyDescent="0.5">
      <c r="C692" s="8"/>
    </row>
    <row r="693" spans="3:3" x14ac:dyDescent="0.5">
      <c r="C693" s="8"/>
    </row>
    <row r="694" spans="3:3" x14ac:dyDescent="0.5">
      <c r="C694" s="8"/>
    </row>
    <row r="695" spans="3:3" x14ac:dyDescent="0.5">
      <c r="C695" s="8"/>
    </row>
    <row r="696" spans="3:3" x14ac:dyDescent="0.5">
      <c r="C696" s="8"/>
    </row>
    <row r="697" spans="3:3" x14ac:dyDescent="0.5">
      <c r="C697" s="8"/>
    </row>
    <row r="698" spans="3:3" x14ac:dyDescent="0.5">
      <c r="C698" s="8"/>
    </row>
    <row r="699" spans="3:3" x14ac:dyDescent="0.5">
      <c r="C699" s="8"/>
    </row>
    <row r="700" spans="3:3" x14ac:dyDescent="0.5">
      <c r="C700" s="8"/>
    </row>
    <row r="701" spans="3:3" x14ac:dyDescent="0.5">
      <c r="C701" s="8"/>
    </row>
    <row r="702" spans="3:3" x14ac:dyDescent="0.5">
      <c r="C702" s="8"/>
    </row>
    <row r="703" spans="3:3" x14ac:dyDescent="0.5">
      <c r="C703" s="8"/>
    </row>
    <row r="704" spans="3:3" x14ac:dyDescent="0.5">
      <c r="C704" s="8"/>
    </row>
    <row r="705" spans="3:3" x14ac:dyDescent="0.5">
      <c r="C705" s="8"/>
    </row>
    <row r="706" spans="3:3" x14ac:dyDescent="0.5">
      <c r="C706" s="8"/>
    </row>
    <row r="707" spans="3:3" x14ac:dyDescent="0.5">
      <c r="C707" s="8"/>
    </row>
    <row r="708" spans="3:3" x14ac:dyDescent="0.5">
      <c r="C708" s="8"/>
    </row>
    <row r="709" spans="3:3" x14ac:dyDescent="0.5">
      <c r="C709" s="8"/>
    </row>
    <row r="710" spans="3:3" x14ac:dyDescent="0.5">
      <c r="C710" s="8"/>
    </row>
    <row r="711" spans="3:3" x14ac:dyDescent="0.5">
      <c r="C711" s="8"/>
    </row>
    <row r="712" spans="3:3" x14ac:dyDescent="0.5">
      <c r="C712" s="8"/>
    </row>
    <row r="713" spans="3:3" x14ac:dyDescent="0.5">
      <c r="C713" s="8"/>
    </row>
    <row r="714" spans="3:3" x14ac:dyDescent="0.5">
      <c r="C714" s="8"/>
    </row>
    <row r="715" spans="3:3" x14ac:dyDescent="0.5">
      <c r="C715" s="8"/>
    </row>
    <row r="716" spans="3:3" x14ac:dyDescent="0.5">
      <c r="C716" s="8"/>
    </row>
    <row r="717" spans="3:3" x14ac:dyDescent="0.5">
      <c r="C717" s="8"/>
    </row>
    <row r="718" spans="3:3" x14ac:dyDescent="0.5">
      <c r="C718" s="8"/>
    </row>
    <row r="719" spans="3:3" x14ac:dyDescent="0.5">
      <c r="C719" s="8"/>
    </row>
    <row r="720" spans="3:3" x14ac:dyDescent="0.5">
      <c r="C720" s="8"/>
    </row>
    <row r="721" spans="3:3" x14ac:dyDescent="0.5">
      <c r="C721" s="8"/>
    </row>
    <row r="722" spans="3:3" x14ac:dyDescent="0.5">
      <c r="C722" s="8"/>
    </row>
    <row r="723" spans="3:3" x14ac:dyDescent="0.5">
      <c r="C723" s="8"/>
    </row>
    <row r="724" spans="3:3" x14ac:dyDescent="0.5">
      <c r="C724" s="8"/>
    </row>
    <row r="725" spans="3:3" x14ac:dyDescent="0.5">
      <c r="C725" s="8"/>
    </row>
    <row r="726" spans="3:3" x14ac:dyDescent="0.5">
      <c r="C726" s="8"/>
    </row>
    <row r="727" spans="3:3" x14ac:dyDescent="0.5">
      <c r="C727" s="8"/>
    </row>
    <row r="728" spans="3:3" x14ac:dyDescent="0.5">
      <c r="C728" s="8"/>
    </row>
    <row r="729" spans="3:3" x14ac:dyDescent="0.5">
      <c r="C729" s="8"/>
    </row>
    <row r="730" spans="3:3" x14ac:dyDescent="0.5">
      <c r="C730" s="8"/>
    </row>
    <row r="731" spans="3:3" x14ac:dyDescent="0.5">
      <c r="C731" s="8"/>
    </row>
    <row r="732" spans="3:3" x14ac:dyDescent="0.5">
      <c r="C732" s="8"/>
    </row>
    <row r="733" spans="3:3" x14ac:dyDescent="0.5">
      <c r="C733" s="8"/>
    </row>
    <row r="734" spans="3:3" x14ac:dyDescent="0.5">
      <c r="C734" s="8"/>
    </row>
    <row r="735" spans="3:3" x14ac:dyDescent="0.5">
      <c r="C735" s="8"/>
    </row>
    <row r="736" spans="3:3" x14ac:dyDescent="0.5">
      <c r="C736" s="8"/>
    </row>
    <row r="737" spans="3:3" x14ac:dyDescent="0.5">
      <c r="C737" s="8"/>
    </row>
    <row r="738" spans="3:3" x14ac:dyDescent="0.5">
      <c r="C738" s="8"/>
    </row>
    <row r="739" spans="3:3" x14ac:dyDescent="0.5">
      <c r="C739" s="8"/>
    </row>
    <row r="740" spans="3:3" x14ac:dyDescent="0.5">
      <c r="C740" s="8"/>
    </row>
    <row r="741" spans="3:3" x14ac:dyDescent="0.5">
      <c r="C741" s="8"/>
    </row>
    <row r="742" spans="3:3" x14ac:dyDescent="0.5">
      <c r="C742" s="8"/>
    </row>
    <row r="743" spans="3:3" x14ac:dyDescent="0.5">
      <c r="C743" s="8"/>
    </row>
    <row r="744" spans="3:3" x14ac:dyDescent="0.5">
      <c r="C744" s="8"/>
    </row>
    <row r="745" spans="3:3" x14ac:dyDescent="0.5">
      <c r="C745" s="8"/>
    </row>
    <row r="746" spans="3:3" x14ac:dyDescent="0.5">
      <c r="C746" s="8"/>
    </row>
    <row r="747" spans="3:3" x14ac:dyDescent="0.5">
      <c r="C747" s="8"/>
    </row>
    <row r="748" spans="3:3" x14ac:dyDescent="0.5">
      <c r="C748" s="8"/>
    </row>
    <row r="749" spans="3:3" x14ac:dyDescent="0.5">
      <c r="C749" s="8"/>
    </row>
    <row r="750" spans="3:3" x14ac:dyDescent="0.5">
      <c r="C750" s="8"/>
    </row>
    <row r="751" spans="3:3" x14ac:dyDescent="0.5">
      <c r="C751" s="8"/>
    </row>
    <row r="752" spans="3:3" x14ac:dyDescent="0.5">
      <c r="C752" s="8"/>
    </row>
    <row r="753" spans="3:3" x14ac:dyDescent="0.5">
      <c r="C753" s="8"/>
    </row>
    <row r="754" spans="3:3" x14ac:dyDescent="0.5">
      <c r="C754" s="8"/>
    </row>
    <row r="755" spans="3:3" x14ac:dyDescent="0.5">
      <c r="C755" s="8"/>
    </row>
    <row r="756" spans="3:3" x14ac:dyDescent="0.5">
      <c r="C756" s="8"/>
    </row>
    <row r="757" spans="3:3" x14ac:dyDescent="0.5">
      <c r="C757" s="8"/>
    </row>
    <row r="758" spans="3:3" x14ac:dyDescent="0.5">
      <c r="C758" s="8"/>
    </row>
    <row r="759" spans="3:3" x14ac:dyDescent="0.5">
      <c r="C759" s="8"/>
    </row>
    <row r="760" spans="3:3" x14ac:dyDescent="0.5">
      <c r="C760" s="8"/>
    </row>
    <row r="761" spans="3:3" x14ac:dyDescent="0.5">
      <c r="C761" s="8"/>
    </row>
    <row r="762" spans="3:3" x14ac:dyDescent="0.5">
      <c r="C762" s="8"/>
    </row>
    <row r="763" spans="3:3" x14ac:dyDescent="0.5">
      <c r="C763" s="8"/>
    </row>
    <row r="764" spans="3:3" x14ac:dyDescent="0.5">
      <c r="C764" s="8"/>
    </row>
    <row r="765" spans="3:3" x14ac:dyDescent="0.5">
      <c r="C765" s="8"/>
    </row>
    <row r="766" spans="3:3" x14ac:dyDescent="0.5">
      <c r="C766" s="8"/>
    </row>
    <row r="767" spans="3:3" x14ac:dyDescent="0.5">
      <c r="C767" s="8"/>
    </row>
    <row r="768" spans="3:3" x14ac:dyDescent="0.5">
      <c r="C768" s="8"/>
    </row>
    <row r="769" spans="3:3" x14ac:dyDescent="0.5">
      <c r="C769" s="8"/>
    </row>
    <row r="770" spans="3:3" x14ac:dyDescent="0.5">
      <c r="C770" s="8"/>
    </row>
    <row r="771" spans="3:3" x14ac:dyDescent="0.5">
      <c r="C771" s="8"/>
    </row>
    <row r="772" spans="3:3" x14ac:dyDescent="0.5">
      <c r="C772" s="8"/>
    </row>
    <row r="773" spans="3:3" x14ac:dyDescent="0.5">
      <c r="C773" s="8"/>
    </row>
    <row r="774" spans="3:3" x14ac:dyDescent="0.5">
      <c r="C774" s="8"/>
    </row>
    <row r="775" spans="3:3" x14ac:dyDescent="0.5">
      <c r="C775" s="8"/>
    </row>
    <row r="776" spans="3:3" x14ac:dyDescent="0.5">
      <c r="C776" s="8"/>
    </row>
    <row r="777" spans="3:3" x14ac:dyDescent="0.5">
      <c r="C777" s="8"/>
    </row>
    <row r="778" spans="3:3" x14ac:dyDescent="0.5">
      <c r="C778" s="8"/>
    </row>
    <row r="779" spans="3:3" x14ac:dyDescent="0.5">
      <c r="C779" s="8"/>
    </row>
    <row r="780" spans="3:3" x14ac:dyDescent="0.5">
      <c r="C780" s="8"/>
    </row>
    <row r="781" spans="3:3" x14ac:dyDescent="0.5">
      <c r="C781" s="8"/>
    </row>
    <row r="782" spans="3:3" x14ac:dyDescent="0.5">
      <c r="C782" s="8"/>
    </row>
    <row r="783" spans="3:3" x14ac:dyDescent="0.5">
      <c r="C783" s="8"/>
    </row>
    <row r="784" spans="3:3" x14ac:dyDescent="0.5">
      <c r="C784" s="8"/>
    </row>
    <row r="785" spans="3:3" x14ac:dyDescent="0.5">
      <c r="C785" s="8"/>
    </row>
    <row r="786" spans="3:3" x14ac:dyDescent="0.5">
      <c r="C786" s="8"/>
    </row>
    <row r="787" spans="3:3" x14ac:dyDescent="0.5">
      <c r="C787" s="8"/>
    </row>
    <row r="788" spans="3:3" x14ac:dyDescent="0.5">
      <c r="C788" s="8"/>
    </row>
    <row r="789" spans="3:3" x14ac:dyDescent="0.5">
      <c r="C789" s="8"/>
    </row>
    <row r="790" spans="3:3" x14ac:dyDescent="0.5">
      <c r="C790" s="8"/>
    </row>
    <row r="791" spans="3:3" x14ac:dyDescent="0.5">
      <c r="C791" s="8"/>
    </row>
    <row r="792" spans="3:3" x14ac:dyDescent="0.5">
      <c r="C792" s="8"/>
    </row>
    <row r="793" spans="3:3" x14ac:dyDescent="0.5">
      <c r="C793" s="8"/>
    </row>
    <row r="794" spans="3:3" x14ac:dyDescent="0.5">
      <c r="C794" s="8"/>
    </row>
    <row r="795" spans="3:3" x14ac:dyDescent="0.5">
      <c r="C795" s="8"/>
    </row>
    <row r="796" spans="3:3" x14ac:dyDescent="0.5">
      <c r="C796" s="8"/>
    </row>
    <row r="797" spans="3:3" x14ac:dyDescent="0.5">
      <c r="C797" s="8"/>
    </row>
    <row r="798" spans="3:3" x14ac:dyDescent="0.5">
      <c r="C798" s="8"/>
    </row>
    <row r="799" spans="3:3" x14ac:dyDescent="0.5">
      <c r="C799" s="8"/>
    </row>
    <row r="800" spans="3:3" x14ac:dyDescent="0.5">
      <c r="C800" s="8"/>
    </row>
    <row r="801" spans="3:3" x14ac:dyDescent="0.5">
      <c r="C801" s="8"/>
    </row>
    <row r="802" spans="3:3" x14ac:dyDescent="0.5">
      <c r="C802" s="8"/>
    </row>
    <row r="803" spans="3:3" x14ac:dyDescent="0.5">
      <c r="C803" s="8"/>
    </row>
    <row r="804" spans="3:3" x14ac:dyDescent="0.5">
      <c r="C804" s="8"/>
    </row>
    <row r="805" spans="3:3" x14ac:dyDescent="0.5">
      <c r="C805" s="8"/>
    </row>
    <row r="806" spans="3:3" x14ac:dyDescent="0.5">
      <c r="C806" s="8"/>
    </row>
    <row r="807" spans="3:3" x14ac:dyDescent="0.5">
      <c r="C807" s="8"/>
    </row>
    <row r="808" spans="3:3" x14ac:dyDescent="0.5">
      <c r="C808" s="8"/>
    </row>
    <row r="809" spans="3:3" x14ac:dyDescent="0.5">
      <c r="C809" s="8"/>
    </row>
    <row r="810" spans="3:3" x14ac:dyDescent="0.5">
      <c r="C810" s="8"/>
    </row>
    <row r="811" spans="3:3" x14ac:dyDescent="0.5">
      <c r="C811" s="8"/>
    </row>
    <row r="812" spans="3:3" x14ac:dyDescent="0.5">
      <c r="C812" s="8"/>
    </row>
    <row r="813" spans="3:3" x14ac:dyDescent="0.5">
      <c r="C813" s="8"/>
    </row>
    <row r="814" spans="3:3" x14ac:dyDescent="0.5">
      <c r="C814" s="8"/>
    </row>
    <row r="815" spans="3:3" x14ac:dyDescent="0.5">
      <c r="C815" s="8"/>
    </row>
    <row r="816" spans="3:3" x14ac:dyDescent="0.5">
      <c r="C816" s="8"/>
    </row>
    <row r="817" spans="3:3" x14ac:dyDescent="0.5">
      <c r="C817" s="8"/>
    </row>
    <row r="818" spans="3:3" x14ac:dyDescent="0.5">
      <c r="C818" s="8"/>
    </row>
    <row r="819" spans="3:3" x14ac:dyDescent="0.5">
      <c r="C819" s="8"/>
    </row>
    <row r="820" spans="3:3" x14ac:dyDescent="0.5">
      <c r="C820" s="8"/>
    </row>
    <row r="821" spans="3:3" x14ac:dyDescent="0.5">
      <c r="C821" s="8"/>
    </row>
    <row r="822" spans="3:3" x14ac:dyDescent="0.5">
      <c r="C822" s="8"/>
    </row>
    <row r="823" spans="3:3" x14ac:dyDescent="0.5">
      <c r="C823" s="8"/>
    </row>
    <row r="824" spans="3:3" x14ac:dyDescent="0.5">
      <c r="C824" s="8"/>
    </row>
    <row r="825" spans="3:3" x14ac:dyDescent="0.5">
      <c r="C825" s="8"/>
    </row>
    <row r="826" spans="3:3" x14ac:dyDescent="0.5">
      <c r="C826" s="8"/>
    </row>
    <row r="827" spans="3:3" x14ac:dyDescent="0.5">
      <c r="C827" s="8"/>
    </row>
    <row r="828" spans="3:3" x14ac:dyDescent="0.5">
      <c r="C828" s="8"/>
    </row>
    <row r="829" spans="3:3" x14ac:dyDescent="0.5">
      <c r="C829" s="8"/>
    </row>
    <row r="830" spans="3:3" x14ac:dyDescent="0.5">
      <c r="C830" s="8"/>
    </row>
    <row r="831" spans="3:3" x14ac:dyDescent="0.5">
      <c r="C831" s="8"/>
    </row>
    <row r="832" spans="3:3" x14ac:dyDescent="0.5">
      <c r="C832" s="8"/>
    </row>
    <row r="833" spans="3:3" x14ac:dyDescent="0.5">
      <c r="C833" s="8"/>
    </row>
    <row r="834" spans="3:3" x14ac:dyDescent="0.5">
      <c r="C834" s="8"/>
    </row>
    <row r="835" spans="3:3" x14ac:dyDescent="0.5">
      <c r="C835" s="8"/>
    </row>
    <row r="836" spans="3:3" x14ac:dyDescent="0.5">
      <c r="C836" s="8"/>
    </row>
    <row r="837" spans="3:3" x14ac:dyDescent="0.5">
      <c r="C837" s="8"/>
    </row>
    <row r="838" spans="3:3" x14ac:dyDescent="0.5">
      <c r="C838" s="8"/>
    </row>
    <row r="839" spans="3:3" x14ac:dyDescent="0.5">
      <c r="C839" s="8"/>
    </row>
    <row r="840" spans="3:3" x14ac:dyDescent="0.5">
      <c r="C840" s="8"/>
    </row>
    <row r="841" spans="3:3" x14ac:dyDescent="0.5">
      <c r="C841" s="8"/>
    </row>
    <row r="842" spans="3:3" x14ac:dyDescent="0.5">
      <c r="C842" s="8"/>
    </row>
    <row r="843" spans="3:3" x14ac:dyDescent="0.5">
      <c r="C843" s="8"/>
    </row>
    <row r="844" spans="3:3" x14ac:dyDescent="0.5">
      <c r="C844" s="8"/>
    </row>
    <row r="845" spans="3:3" x14ac:dyDescent="0.5">
      <c r="C845" s="8"/>
    </row>
    <row r="846" spans="3:3" x14ac:dyDescent="0.5">
      <c r="C846" s="8"/>
    </row>
    <row r="847" spans="3:3" x14ac:dyDescent="0.5">
      <c r="C847" s="8"/>
    </row>
    <row r="848" spans="3:3" x14ac:dyDescent="0.5">
      <c r="C848" s="8"/>
    </row>
    <row r="849" spans="3:3" x14ac:dyDescent="0.5">
      <c r="C849" s="8"/>
    </row>
    <row r="850" spans="3:3" x14ac:dyDescent="0.5">
      <c r="C850" s="8"/>
    </row>
    <row r="851" spans="3:3" x14ac:dyDescent="0.5">
      <c r="C851" s="8"/>
    </row>
    <row r="852" spans="3:3" x14ac:dyDescent="0.5">
      <c r="C852" s="8"/>
    </row>
    <row r="853" spans="3:3" x14ac:dyDescent="0.5">
      <c r="C853" s="8"/>
    </row>
    <row r="854" spans="3:3" x14ac:dyDescent="0.5">
      <c r="C854" s="8"/>
    </row>
    <row r="855" spans="3:3" x14ac:dyDescent="0.5">
      <c r="C855" s="8"/>
    </row>
    <row r="856" spans="3:3" x14ac:dyDescent="0.5">
      <c r="C856" s="8"/>
    </row>
    <row r="857" spans="3:3" x14ac:dyDescent="0.5">
      <c r="C857" s="8"/>
    </row>
    <row r="858" spans="3:3" x14ac:dyDescent="0.5">
      <c r="C858" s="8"/>
    </row>
    <row r="859" spans="3:3" x14ac:dyDescent="0.5">
      <c r="C859" s="8"/>
    </row>
    <row r="860" spans="3:3" x14ac:dyDescent="0.5">
      <c r="C860" s="8"/>
    </row>
    <row r="861" spans="3:3" x14ac:dyDescent="0.5">
      <c r="C861" s="8"/>
    </row>
    <row r="862" spans="3:3" x14ac:dyDescent="0.5">
      <c r="C862" s="8"/>
    </row>
    <row r="863" spans="3:3" x14ac:dyDescent="0.5">
      <c r="C863" s="8"/>
    </row>
    <row r="864" spans="3:3" x14ac:dyDescent="0.5">
      <c r="C864" s="8"/>
    </row>
    <row r="865" spans="3:3" x14ac:dyDescent="0.5">
      <c r="C865" s="8"/>
    </row>
    <row r="866" spans="3:3" x14ac:dyDescent="0.5">
      <c r="C866" s="8"/>
    </row>
    <row r="867" spans="3:3" x14ac:dyDescent="0.5">
      <c r="C867" s="8"/>
    </row>
    <row r="868" spans="3:3" x14ac:dyDescent="0.5">
      <c r="C868" s="8"/>
    </row>
    <row r="869" spans="3:3" x14ac:dyDescent="0.5">
      <c r="C869" s="8"/>
    </row>
    <row r="870" spans="3:3" x14ac:dyDescent="0.5">
      <c r="C870" s="8"/>
    </row>
    <row r="871" spans="3:3" x14ac:dyDescent="0.5">
      <c r="C871" s="8"/>
    </row>
    <row r="872" spans="3:3" x14ac:dyDescent="0.5">
      <c r="C872" s="8"/>
    </row>
    <row r="873" spans="3:3" x14ac:dyDescent="0.5">
      <c r="C873" s="8"/>
    </row>
    <row r="874" spans="3:3" x14ac:dyDescent="0.5">
      <c r="C874" s="8"/>
    </row>
    <row r="875" spans="3:3" x14ac:dyDescent="0.5">
      <c r="C875" s="8"/>
    </row>
    <row r="876" spans="3:3" x14ac:dyDescent="0.5">
      <c r="C876" s="8"/>
    </row>
    <row r="877" spans="3:3" x14ac:dyDescent="0.5">
      <c r="C877" s="8"/>
    </row>
    <row r="878" spans="3:3" x14ac:dyDescent="0.5">
      <c r="C878" s="8"/>
    </row>
    <row r="879" spans="3:3" x14ac:dyDescent="0.5">
      <c r="C879" s="8"/>
    </row>
    <row r="880" spans="3:3" x14ac:dyDescent="0.5">
      <c r="C880" s="8"/>
    </row>
    <row r="881" spans="3:3" x14ac:dyDescent="0.5">
      <c r="C881" s="8"/>
    </row>
    <row r="882" spans="3:3" x14ac:dyDescent="0.5">
      <c r="C882" s="8"/>
    </row>
    <row r="883" spans="3:3" x14ac:dyDescent="0.5">
      <c r="C883" s="8"/>
    </row>
    <row r="884" spans="3:3" x14ac:dyDescent="0.5">
      <c r="C884" s="8"/>
    </row>
    <row r="885" spans="3:3" x14ac:dyDescent="0.5">
      <c r="C885" s="8"/>
    </row>
    <row r="886" spans="3:3" x14ac:dyDescent="0.5">
      <c r="C886" s="8"/>
    </row>
    <row r="887" spans="3:3" x14ac:dyDescent="0.5">
      <c r="C887" s="8"/>
    </row>
    <row r="888" spans="3:3" x14ac:dyDescent="0.5">
      <c r="C888" s="8"/>
    </row>
    <row r="889" spans="3:3" x14ac:dyDescent="0.5">
      <c r="C889" s="8"/>
    </row>
    <row r="890" spans="3:3" x14ac:dyDescent="0.5">
      <c r="C890" s="8"/>
    </row>
    <row r="891" spans="3:3" x14ac:dyDescent="0.5">
      <c r="C891" s="8"/>
    </row>
    <row r="892" spans="3:3" x14ac:dyDescent="0.5">
      <c r="C892" s="8"/>
    </row>
    <row r="893" spans="3:3" x14ac:dyDescent="0.5">
      <c r="C893" s="8"/>
    </row>
    <row r="894" spans="3:3" x14ac:dyDescent="0.5">
      <c r="C894" s="8"/>
    </row>
    <row r="895" spans="3:3" x14ac:dyDescent="0.5">
      <c r="C895" s="8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A3EF-0179-463F-9B90-8364FF0BCF2C}">
  <dimension ref="B3:AU896"/>
  <sheetViews>
    <sheetView topLeftCell="AG1" workbookViewId="0">
      <selection activeCell="AJ41" sqref="AJ41"/>
    </sheetView>
  </sheetViews>
  <sheetFormatPr defaultRowHeight="14.35" x14ac:dyDescent="0.5"/>
  <cols>
    <col min="17" max="17" width="9.1171875" style="7"/>
  </cols>
  <sheetData>
    <row r="3" spans="2:47" ht="43" x14ac:dyDescent="0.5">
      <c r="B3" s="9" t="s">
        <v>38</v>
      </c>
      <c r="C3" s="9" t="s">
        <v>39</v>
      </c>
      <c r="E3" s="9" t="s">
        <v>40</v>
      </c>
      <c r="F3" s="9" t="s">
        <v>41</v>
      </c>
      <c r="G3" s="9" t="s">
        <v>42</v>
      </c>
      <c r="N3" s="9" t="s">
        <v>38</v>
      </c>
      <c r="O3" s="9" t="s">
        <v>43</v>
      </c>
      <c r="Q3" s="9" t="s">
        <v>40</v>
      </c>
      <c r="R3" s="9" t="s">
        <v>41</v>
      </c>
      <c r="S3" s="9" t="s">
        <v>42</v>
      </c>
      <c r="Z3" t="s">
        <v>38</v>
      </c>
      <c r="AA3" t="s">
        <v>44</v>
      </c>
      <c r="AC3" s="9" t="s">
        <v>40</v>
      </c>
      <c r="AD3" s="9" t="s">
        <v>41</v>
      </c>
      <c r="AE3" s="9" t="s">
        <v>42</v>
      </c>
      <c r="AL3" t="s">
        <v>38</v>
      </c>
      <c r="AM3" t="s">
        <v>44</v>
      </c>
      <c r="AO3" s="9" t="s">
        <v>40</v>
      </c>
      <c r="AP3" s="9" t="s">
        <v>41</v>
      </c>
      <c r="AQ3" s="9" t="s">
        <v>42</v>
      </c>
    </row>
    <row r="4" spans="2:47" x14ac:dyDescent="0.5">
      <c r="B4" s="8">
        <v>37530</v>
      </c>
      <c r="C4" s="7">
        <v>9</v>
      </c>
      <c r="E4" s="7">
        <v>1</v>
      </c>
      <c r="F4" s="7">
        <f t="shared" ref="F4:F67" si="0">C4</f>
        <v>9</v>
      </c>
      <c r="G4">
        <f>E4/(893+1)*100</f>
        <v>0.11185682326621924</v>
      </c>
      <c r="I4" s="11" t="s">
        <v>45</v>
      </c>
      <c r="J4" s="11"/>
      <c r="K4">
        <f>-0.97*LN(1) + 4.5984</f>
        <v>4.5983999999999998</v>
      </c>
      <c r="N4" s="8">
        <v>31929</v>
      </c>
      <c r="O4" s="7">
        <v>12</v>
      </c>
      <c r="Q4" s="7">
        <v>1</v>
      </c>
      <c r="R4" s="7">
        <f>O4</f>
        <v>12</v>
      </c>
      <c r="S4">
        <f>Q4/(641+1)*100</f>
        <v>0.1557632398753894</v>
      </c>
      <c r="U4" s="11" t="s">
        <v>45</v>
      </c>
      <c r="V4" s="11"/>
      <c r="W4">
        <f>-2.033*LN(1) + 10.88</f>
        <v>10.88</v>
      </c>
      <c r="Z4" s="8">
        <v>34608</v>
      </c>
      <c r="AA4" s="7">
        <v>5</v>
      </c>
      <c r="AC4" s="7">
        <v>1</v>
      </c>
      <c r="AD4" s="7">
        <f>AA4</f>
        <v>5</v>
      </c>
      <c r="AE4">
        <f>AC4/(893+1)*100</f>
        <v>0.11185682326621924</v>
      </c>
      <c r="AG4" s="11" t="s">
        <v>45</v>
      </c>
      <c r="AH4" s="11"/>
      <c r="AI4">
        <f>-0.646*LN(1) + 2.6915</f>
        <v>2.6915</v>
      </c>
      <c r="AL4" s="8">
        <v>42948</v>
      </c>
      <c r="AM4" s="7">
        <v>5</v>
      </c>
      <c r="AO4" s="7">
        <v>1</v>
      </c>
      <c r="AP4" s="7">
        <f>AM4</f>
        <v>5</v>
      </c>
      <c r="AQ4">
        <f>AO4/(893+1)*100</f>
        <v>0.11185682326621924</v>
      </c>
      <c r="AS4" s="11" t="s">
        <v>45</v>
      </c>
      <c r="AT4" s="11"/>
      <c r="AU4">
        <f>-0.328*LN(1) + 1.2946</f>
        <v>1.2946</v>
      </c>
    </row>
    <row r="5" spans="2:47" x14ac:dyDescent="0.5">
      <c r="B5" s="8">
        <v>38139</v>
      </c>
      <c r="C5" s="7">
        <v>7</v>
      </c>
      <c r="E5" s="7">
        <v>2</v>
      </c>
      <c r="F5" s="7">
        <f t="shared" si="0"/>
        <v>7</v>
      </c>
      <c r="G5">
        <f>E5/(893+1)*100</f>
        <v>0.22371364653243847</v>
      </c>
      <c r="I5" s="11" t="s">
        <v>46</v>
      </c>
      <c r="J5" s="11"/>
      <c r="K5">
        <f>-0.97*LN(2) + 4.5984</f>
        <v>3.9260472348568527</v>
      </c>
      <c r="N5" s="8">
        <v>39083</v>
      </c>
      <c r="O5" s="7">
        <v>12</v>
      </c>
      <c r="Q5" s="7">
        <v>2</v>
      </c>
      <c r="R5" s="7">
        <f t="shared" ref="R5:R68" si="1">O5</f>
        <v>12</v>
      </c>
      <c r="S5">
        <f t="shared" ref="S5:S68" si="2">Q5/(641+1)*100</f>
        <v>0.3115264797507788</v>
      </c>
      <c r="U5" s="11" t="s">
        <v>46</v>
      </c>
      <c r="V5" s="11"/>
      <c r="W5">
        <f>-2.033*LN(2) + 10.88</f>
        <v>9.4708317819216319</v>
      </c>
      <c r="Z5" s="8">
        <v>38991</v>
      </c>
      <c r="AA5" s="7">
        <v>5</v>
      </c>
      <c r="AC5" s="1">
        <v>2</v>
      </c>
      <c r="AD5" s="7">
        <f t="shared" ref="AD5:AD68" si="3">AA5</f>
        <v>5</v>
      </c>
      <c r="AE5">
        <f t="shared" ref="AE5:AE68" si="4">AC5/(893+1)*100</f>
        <v>0.22371364653243847</v>
      </c>
      <c r="AG5" s="11" t="s">
        <v>46</v>
      </c>
      <c r="AH5" s="11"/>
      <c r="AI5">
        <f>-0.646*LN(2) + 2.6915</f>
        <v>2.2437269213582756</v>
      </c>
      <c r="AL5" s="8">
        <v>26816</v>
      </c>
      <c r="AM5" s="7">
        <v>4</v>
      </c>
      <c r="AO5" s="1">
        <v>2</v>
      </c>
      <c r="AP5" s="7">
        <f t="shared" ref="AP5:AP68" si="5">AM5</f>
        <v>4</v>
      </c>
      <c r="AQ5">
        <f t="shared" ref="AQ5:AQ68" si="6">AO5/(893+1)*100</f>
        <v>0.22371364653243847</v>
      </c>
      <c r="AS5" s="11" t="s">
        <v>46</v>
      </c>
      <c r="AT5" s="11"/>
      <c r="AU5">
        <f>-0.328*LN(2) + 1.2946</f>
        <v>1.0672477247763379</v>
      </c>
    </row>
    <row r="6" spans="2:47" x14ac:dyDescent="0.5">
      <c r="B6" s="8">
        <v>42125</v>
      </c>
      <c r="C6" s="7">
        <v>7</v>
      </c>
      <c r="E6" s="7">
        <v>3</v>
      </c>
      <c r="F6" s="7">
        <f t="shared" si="0"/>
        <v>7</v>
      </c>
      <c r="G6">
        <f t="shared" ref="G6:G69" si="7">E6/(893+1)*100</f>
        <v>0.33557046979865773</v>
      </c>
      <c r="N6" s="8">
        <v>26665</v>
      </c>
      <c r="O6" s="7">
        <v>11</v>
      </c>
      <c r="Q6" s="7">
        <v>3</v>
      </c>
      <c r="R6" s="7">
        <f t="shared" si="1"/>
        <v>11</v>
      </c>
      <c r="S6">
        <f t="shared" si="2"/>
        <v>0.46728971962616817</v>
      </c>
      <c r="Z6" s="8">
        <v>22463</v>
      </c>
      <c r="AA6" s="7">
        <v>4</v>
      </c>
      <c r="AC6" s="7">
        <v>3</v>
      </c>
      <c r="AD6" s="7">
        <f t="shared" si="3"/>
        <v>4</v>
      </c>
      <c r="AE6">
        <f t="shared" si="4"/>
        <v>0.33557046979865773</v>
      </c>
      <c r="AL6" s="8">
        <v>42522</v>
      </c>
      <c r="AM6" s="7">
        <v>4</v>
      </c>
      <c r="AO6" s="7">
        <v>3</v>
      </c>
      <c r="AP6" s="7">
        <f t="shared" si="5"/>
        <v>4</v>
      </c>
      <c r="AQ6">
        <f t="shared" si="6"/>
        <v>0.33557046979865773</v>
      </c>
    </row>
    <row r="7" spans="2:47" x14ac:dyDescent="0.5">
      <c r="B7" s="8">
        <v>24990</v>
      </c>
      <c r="C7" s="7">
        <v>6</v>
      </c>
      <c r="E7" s="7">
        <v>4</v>
      </c>
      <c r="F7" s="7">
        <f t="shared" si="0"/>
        <v>6</v>
      </c>
      <c r="G7">
        <f t="shared" si="7"/>
        <v>0.44742729306487694</v>
      </c>
      <c r="N7" s="8">
        <v>30956</v>
      </c>
      <c r="O7" s="7">
        <v>11</v>
      </c>
      <c r="Q7" s="7">
        <v>4</v>
      </c>
      <c r="R7" s="7">
        <f t="shared" si="1"/>
        <v>11</v>
      </c>
      <c r="S7">
        <f t="shared" si="2"/>
        <v>0.62305295950155759</v>
      </c>
      <c r="Z7" s="8">
        <v>42948</v>
      </c>
      <c r="AA7" s="7">
        <v>4</v>
      </c>
      <c r="AC7" s="1">
        <v>4</v>
      </c>
      <c r="AD7" s="7">
        <f t="shared" si="3"/>
        <v>4</v>
      </c>
      <c r="AE7">
        <f t="shared" si="4"/>
        <v>0.44742729306487694</v>
      </c>
      <c r="AL7" s="8">
        <v>36100</v>
      </c>
      <c r="AM7" s="7">
        <v>3</v>
      </c>
      <c r="AO7" s="1">
        <v>4</v>
      </c>
      <c r="AP7" s="7">
        <f t="shared" si="5"/>
        <v>3</v>
      </c>
      <c r="AQ7">
        <f t="shared" si="6"/>
        <v>0.44742729306487694</v>
      </c>
    </row>
    <row r="8" spans="2:47" x14ac:dyDescent="0.5">
      <c r="B8" s="8">
        <v>42583</v>
      </c>
      <c r="C8" s="7">
        <v>6</v>
      </c>
      <c r="E8" s="7">
        <v>5</v>
      </c>
      <c r="F8" s="7">
        <f t="shared" si="0"/>
        <v>6</v>
      </c>
      <c r="G8">
        <f t="shared" si="7"/>
        <v>0.5592841163310962</v>
      </c>
      <c r="N8" s="8">
        <v>32540</v>
      </c>
      <c r="O8" s="7">
        <v>11</v>
      </c>
      <c r="Q8" s="7">
        <v>5</v>
      </c>
      <c r="R8" s="7">
        <f t="shared" si="1"/>
        <v>11</v>
      </c>
      <c r="S8">
        <f t="shared" si="2"/>
        <v>0.77881619937694702</v>
      </c>
      <c r="Z8" s="8">
        <v>19572</v>
      </c>
      <c r="AA8" s="7">
        <v>3</v>
      </c>
      <c r="AC8" s="7">
        <v>5</v>
      </c>
      <c r="AD8" s="7">
        <f t="shared" si="3"/>
        <v>3</v>
      </c>
      <c r="AE8">
        <f t="shared" si="4"/>
        <v>0.5592841163310962</v>
      </c>
      <c r="AL8" s="8">
        <v>20911</v>
      </c>
      <c r="AM8" s="7">
        <v>2</v>
      </c>
      <c r="AO8" s="7">
        <v>5</v>
      </c>
      <c r="AP8" s="7">
        <f t="shared" si="5"/>
        <v>2</v>
      </c>
      <c r="AQ8">
        <f t="shared" si="6"/>
        <v>0.5592841163310962</v>
      </c>
    </row>
    <row r="9" spans="2:47" x14ac:dyDescent="0.5">
      <c r="B9" s="8">
        <v>34121</v>
      </c>
      <c r="C9" s="7">
        <v>5</v>
      </c>
      <c r="E9" s="7">
        <v>6</v>
      </c>
      <c r="F9" s="7">
        <f t="shared" si="0"/>
        <v>5</v>
      </c>
      <c r="G9">
        <f t="shared" si="7"/>
        <v>0.67114093959731547</v>
      </c>
      <c r="N9" s="8">
        <v>31809</v>
      </c>
      <c r="O9" s="7">
        <v>10</v>
      </c>
      <c r="Q9" s="7">
        <v>6</v>
      </c>
      <c r="R9" s="7">
        <f t="shared" si="1"/>
        <v>10</v>
      </c>
      <c r="S9">
        <f t="shared" si="2"/>
        <v>0.93457943925233633</v>
      </c>
      <c r="Z9" s="8">
        <v>21429</v>
      </c>
      <c r="AA9" s="7">
        <v>3</v>
      </c>
      <c r="AC9" s="1">
        <v>6</v>
      </c>
      <c r="AD9" s="7">
        <f t="shared" si="3"/>
        <v>3</v>
      </c>
      <c r="AE9">
        <f t="shared" si="4"/>
        <v>0.67114093959731547</v>
      </c>
      <c r="AL9" s="8">
        <v>21094</v>
      </c>
      <c r="AM9" s="7">
        <v>2</v>
      </c>
      <c r="AO9" s="1">
        <v>6</v>
      </c>
      <c r="AP9" s="7">
        <f t="shared" si="5"/>
        <v>2</v>
      </c>
      <c r="AQ9">
        <f t="shared" si="6"/>
        <v>0.67114093959731547</v>
      </c>
    </row>
    <row r="10" spans="2:47" x14ac:dyDescent="0.5">
      <c r="B10" s="8">
        <v>36039</v>
      </c>
      <c r="C10" s="7">
        <v>5</v>
      </c>
      <c r="E10" s="7">
        <v>7</v>
      </c>
      <c r="F10" s="7">
        <f t="shared" si="0"/>
        <v>5</v>
      </c>
      <c r="G10">
        <f t="shared" si="7"/>
        <v>0.78299776286353473</v>
      </c>
      <c r="N10" s="8">
        <v>37530</v>
      </c>
      <c r="O10" s="7">
        <v>10</v>
      </c>
      <c r="Q10" s="7">
        <v>7</v>
      </c>
      <c r="R10" s="7">
        <f t="shared" si="1"/>
        <v>10</v>
      </c>
      <c r="S10">
        <f t="shared" si="2"/>
        <v>1.0903426791277258</v>
      </c>
      <c r="Z10" s="8">
        <v>26846</v>
      </c>
      <c r="AA10" s="7">
        <v>3</v>
      </c>
      <c r="AC10" s="7">
        <v>7</v>
      </c>
      <c r="AD10" s="7">
        <f t="shared" si="3"/>
        <v>3</v>
      </c>
      <c r="AE10">
        <f t="shared" si="4"/>
        <v>0.78299776286353473</v>
      </c>
      <c r="AL10" s="8">
        <v>29707</v>
      </c>
      <c r="AM10" s="7">
        <v>2</v>
      </c>
      <c r="AO10" s="7">
        <v>7</v>
      </c>
      <c r="AP10" s="7">
        <f t="shared" si="5"/>
        <v>2</v>
      </c>
      <c r="AQ10">
        <f t="shared" si="6"/>
        <v>0.78299776286353473</v>
      </c>
    </row>
    <row r="11" spans="2:47" x14ac:dyDescent="0.5">
      <c r="B11" s="8">
        <v>42948</v>
      </c>
      <c r="C11" s="7">
        <v>5</v>
      </c>
      <c r="E11" s="7">
        <v>8</v>
      </c>
      <c r="F11" s="7">
        <f t="shared" si="0"/>
        <v>5</v>
      </c>
      <c r="G11">
        <f t="shared" si="7"/>
        <v>0.89485458612975388</v>
      </c>
      <c r="N11" s="8">
        <v>37803</v>
      </c>
      <c r="O11" s="7">
        <v>10</v>
      </c>
      <c r="Q11" s="7">
        <v>8</v>
      </c>
      <c r="R11" s="7">
        <f t="shared" si="1"/>
        <v>10</v>
      </c>
      <c r="S11">
        <f t="shared" si="2"/>
        <v>1.2461059190031152</v>
      </c>
      <c r="Z11" s="8">
        <v>27668</v>
      </c>
      <c r="AA11" s="7">
        <v>3</v>
      </c>
      <c r="AC11" s="1">
        <v>8</v>
      </c>
      <c r="AD11" s="7">
        <f t="shared" si="3"/>
        <v>3</v>
      </c>
      <c r="AE11">
        <f t="shared" si="4"/>
        <v>0.89485458612975388</v>
      </c>
      <c r="AL11" s="8">
        <v>29799</v>
      </c>
      <c r="AM11" s="7">
        <v>2</v>
      </c>
      <c r="AO11" s="1">
        <v>8</v>
      </c>
      <c r="AP11" s="7">
        <f t="shared" si="5"/>
        <v>2</v>
      </c>
      <c r="AQ11">
        <f t="shared" si="6"/>
        <v>0.89485458612975388</v>
      </c>
    </row>
    <row r="12" spans="2:47" x14ac:dyDescent="0.5">
      <c r="B12" s="8">
        <v>21763</v>
      </c>
      <c r="C12" s="7">
        <v>4</v>
      </c>
      <c r="E12" s="7">
        <v>9</v>
      </c>
      <c r="F12" s="7">
        <f t="shared" si="0"/>
        <v>4</v>
      </c>
      <c r="G12">
        <f t="shared" si="7"/>
        <v>1.006711409395973</v>
      </c>
      <c r="N12" s="8">
        <v>42095</v>
      </c>
      <c r="O12" s="7">
        <v>10</v>
      </c>
      <c r="Q12" s="7">
        <v>9</v>
      </c>
      <c r="R12" s="7">
        <f t="shared" si="1"/>
        <v>10</v>
      </c>
      <c r="S12">
        <f t="shared" si="2"/>
        <v>1.4018691588785046</v>
      </c>
      <c r="Z12" s="8">
        <v>36069</v>
      </c>
      <c r="AA12" s="7">
        <v>3</v>
      </c>
      <c r="AC12" s="7">
        <v>9</v>
      </c>
      <c r="AD12" s="7">
        <f t="shared" si="3"/>
        <v>3</v>
      </c>
      <c r="AE12">
        <f t="shared" si="4"/>
        <v>1.006711409395973</v>
      </c>
      <c r="AL12" s="8">
        <v>32629</v>
      </c>
      <c r="AM12" s="7">
        <v>2</v>
      </c>
      <c r="AO12" s="7">
        <v>9</v>
      </c>
      <c r="AP12" s="7">
        <f t="shared" si="5"/>
        <v>2</v>
      </c>
      <c r="AQ12">
        <f t="shared" si="6"/>
        <v>1.006711409395973</v>
      </c>
    </row>
    <row r="13" spans="2:47" x14ac:dyDescent="0.5">
      <c r="B13" s="8">
        <v>24139</v>
      </c>
      <c r="C13" s="7">
        <v>4</v>
      </c>
      <c r="E13" s="7">
        <v>10</v>
      </c>
      <c r="F13" s="7">
        <f t="shared" si="0"/>
        <v>4</v>
      </c>
      <c r="G13">
        <f t="shared" si="7"/>
        <v>1.1185682326621924</v>
      </c>
      <c r="N13" s="8">
        <v>42583</v>
      </c>
      <c r="O13" s="7">
        <v>10</v>
      </c>
      <c r="Q13" s="7">
        <v>10</v>
      </c>
      <c r="R13" s="7">
        <f t="shared" si="1"/>
        <v>10</v>
      </c>
      <c r="S13">
        <f t="shared" si="2"/>
        <v>1.557632398753894</v>
      </c>
      <c r="Z13" s="8">
        <v>37165</v>
      </c>
      <c r="AA13" s="7">
        <v>3</v>
      </c>
      <c r="AC13" s="1">
        <v>10</v>
      </c>
      <c r="AD13" s="7">
        <f t="shared" si="3"/>
        <v>3</v>
      </c>
      <c r="AE13">
        <f t="shared" si="4"/>
        <v>1.1185682326621924</v>
      </c>
      <c r="AL13" s="8">
        <v>37043</v>
      </c>
      <c r="AM13" s="7">
        <v>2</v>
      </c>
      <c r="AO13" s="1">
        <v>10</v>
      </c>
      <c r="AP13" s="7">
        <f t="shared" si="5"/>
        <v>2</v>
      </c>
      <c r="AQ13">
        <f t="shared" si="6"/>
        <v>1.1185682326621924</v>
      </c>
    </row>
    <row r="14" spans="2:47" x14ac:dyDescent="0.5">
      <c r="B14" s="8">
        <v>26512</v>
      </c>
      <c r="C14" s="7">
        <v>4</v>
      </c>
      <c r="E14" s="7">
        <v>11</v>
      </c>
      <c r="F14" s="7">
        <f t="shared" si="0"/>
        <v>4</v>
      </c>
      <c r="G14">
        <f t="shared" si="7"/>
        <v>1.2304250559284116</v>
      </c>
      <c r="N14" s="8">
        <v>44317</v>
      </c>
      <c r="O14" s="7">
        <v>10</v>
      </c>
      <c r="Q14" s="7">
        <v>11</v>
      </c>
      <c r="R14" s="7">
        <f t="shared" si="1"/>
        <v>10</v>
      </c>
      <c r="S14">
        <f t="shared" si="2"/>
        <v>1.7133956386292832</v>
      </c>
      <c r="Z14" s="8">
        <v>37438</v>
      </c>
      <c r="AA14" s="7">
        <v>3</v>
      </c>
      <c r="AC14" s="7">
        <v>11</v>
      </c>
      <c r="AD14" s="7">
        <f t="shared" si="3"/>
        <v>3</v>
      </c>
      <c r="AE14">
        <f t="shared" si="4"/>
        <v>1.2304250559284116</v>
      </c>
      <c r="AL14" s="8">
        <v>37926</v>
      </c>
      <c r="AM14" s="7">
        <v>2</v>
      </c>
      <c r="AO14" s="7">
        <v>11</v>
      </c>
      <c r="AP14" s="7">
        <f t="shared" si="5"/>
        <v>2</v>
      </c>
      <c r="AQ14">
        <f t="shared" si="6"/>
        <v>1.2304250559284116</v>
      </c>
    </row>
    <row r="15" spans="2:47" x14ac:dyDescent="0.5">
      <c r="B15" s="8">
        <v>26755</v>
      </c>
      <c r="C15" s="7">
        <v>4</v>
      </c>
      <c r="E15" s="7">
        <v>12</v>
      </c>
      <c r="F15" s="7">
        <f t="shared" si="0"/>
        <v>4</v>
      </c>
      <c r="G15">
        <f t="shared" si="7"/>
        <v>1.3422818791946309</v>
      </c>
      <c r="N15" s="8">
        <v>26543</v>
      </c>
      <c r="O15" s="7">
        <v>9</v>
      </c>
      <c r="Q15" s="7">
        <v>12</v>
      </c>
      <c r="R15" s="7">
        <f t="shared" si="1"/>
        <v>9</v>
      </c>
      <c r="S15">
        <f t="shared" si="2"/>
        <v>1.8691588785046727</v>
      </c>
      <c r="Z15" s="8">
        <v>38139</v>
      </c>
      <c r="AA15" s="7">
        <v>3</v>
      </c>
      <c r="AC15" s="1">
        <v>12</v>
      </c>
      <c r="AD15" s="7">
        <f t="shared" si="3"/>
        <v>3</v>
      </c>
      <c r="AE15">
        <f t="shared" si="4"/>
        <v>1.3422818791946309</v>
      </c>
      <c r="AL15" s="8">
        <v>42278</v>
      </c>
      <c r="AM15" s="7">
        <v>2</v>
      </c>
      <c r="AO15" s="1">
        <v>12</v>
      </c>
      <c r="AP15" s="7">
        <f t="shared" si="5"/>
        <v>2</v>
      </c>
      <c r="AQ15">
        <f t="shared" si="6"/>
        <v>1.3422818791946309</v>
      </c>
    </row>
    <row r="16" spans="2:47" x14ac:dyDescent="0.5">
      <c r="B16" s="8">
        <v>27030</v>
      </c>
      <c r="C16" s="7">
        <v>4</v>
      </c>
      <c r="E16" s="7">
        <v>13</v>
      </c>
      <c r="F16" s="7">
        <f t="shared" si="0"/>
        <v>4</v>
      </c>
      <c r="G16">
        <f t="shared" si="7"/>
        <v>1.4541387024608501</v>
      </c>
      <c r="N16" s="8">
        <v>26634</v>
      </c>
      <c r="O16" s="7">
        <v>9</v>
      </c>
      <c r="Q16" s="7">
        <v>13</v>
      </c>
      <c r="R16" s="7">
        <f t="shared" si="1"/>
        <v>9</v>
      </c>
      <c r="S16">
        <f t="shared" si="2"/>
        <v>2.0249221183800623</v>
      </c>
      <c r="Z16" s="8">
        <v>38869</v>
      </c>
      <c r="AA16" s="7">
        <v>3</v>
      </c>
      <c r="AC16" s="7">
        <v>13</v>
      </c>
      <c r="AD16" s="7">
        <f t="shared" si="3"/>
        <v>3</v>
      </c>
      <c r="AE16">
        <f t="shared" si="4"/>
        <v>1.4541387024608501</v>
      </c>
      <c r="AL16" s="8">
        <v>44562</v>
      </c>
      <c r="AM16" s="7">
        <v>2</v>
      </c>
      <c r="AO16" s="7">
        <v>13</v>
      </c>
      <c r="AP16" s="7">
        <f t="shared" si="5"/>
        <v>2</v>
      </c>
      <c r="AQ16">
        <f t="shared" si="6"/>
        <v>1.4541387024608501</v>
      </c>
    </row>
    <row r="17" spans="2:43" x14ac:dyDescent="0.5">
      <c r="B17" s="8">
        <v>28887</v>
      </c>
      <c r="C17" s="7">
        <v>4</v>
      </c>
      <c r="E17" s="7">
        <v>14</v>
      </c>
      <c r="F17" s="7">
        <f t="shared" si="0"/>
        <v>4</v>
      </c>
      <c r="G17">
        <f t="shared" si="7"/>
        <v>1.5659955257270695</v>
      </c>
      <c r="N17" s="8">
        <v>27364</v>
      </c>
      <c r="O17" s="7">
        <v>9</v>
      </c>
      <c r="Q17" s="7">
        <v>14</v>
      </c>
      <c r="R17" s="7">
        <f t="shared" si="1"/>
        <v>9</v>
      </c>
      <c r="S17">
        <f t="shared" si="2"/>
        <v>2.1806853582554515</v>
      </c>
      <c r="Z17" s="8">
        <v>38899</v>
      </c>
      <c r="AA17" s="7">
        <v>3</v>
      </c>
      <c r="AC17" s="1">
        <v>14</v>
      </c>
      <c r="AD17" s="7">
        <f t="shared" si="3"/>
        <v>3</v>
      </c>
      <c r="AE17">
        <f t="shared" si="4"/>
        <v>1.5659955257270695</v>
      </c>
      <c r="AL17" s="8">
        <v>18264</v>
      </c>
      <c r="AM17" s="7">
        <v>1</v>
      </c>
      <c r="AO17" s="1">
        <v>14</v>
      </c>
      <c r="AP17" s="7">
        <f t="shared" si="5"/>
        <v>1</v>
      </c>
      <c r="AQ17">
        <f t="shared" si="6"/>
        <v>1.5659955257270695</v>
      </c>
    </row>
    <row r="18" spans="2:43" x14ac:dyDescent="0.5">
      <c r="B18" s="8">
        <v>30498</v>
      </c>
      <c r="C18" s="7">
        <v>4</v>
      </c>
      <c r="E18" s="7">
        <v>15</v>
      </c>
      <c r="F18" s="7">
        <f t="shared" si="0"/>
        <v>4</v>
      </c>
      <c r="G18">
        <f t="shared" si="7"/>
        <v>1.6778523489932886</v>
      </c>
      <c r="N18" s="8">
        <v>28734</v>
      </c>
      <c r="O18" s="7">
        <v>9</v>
      </c>
      <c r="Q18" s="7">
        <v>15</v>
      </c>
      <c r="R18" s="7">
        <f t="shared" si="1"/>
        <v>9</v>
      </c>
      <c r="S18">
        <f t="shared" si="2"/>
        <v>2.3364485981308412</v>
      </c>
      <c r="Z18" s="8">
        <v>39295</v>
      </c>
      <c r="AA18" s="7">
        <v>3</v>
      </c>
      <c r="AC18" s="7">
        <v>15</v>
      </c>
      <c r="AD18" s="7">
        <f t="shared" si="3"/>
        <v>3</v>
      </c>
      <c r="AE18">
        <f t="shared" si="4"/>
        <v>1.6778523489932886</v>
      </c>
      <c r="AL18" s="8">
        <v>19299</v>
      </c>
      <c r="AM18" s="7">
        <v>1</v>
      </c>
      <c r="AO18" s="7">
        <v>15</v>
      </c>
      <c r="AP18" s="7">
        <f t="shared" si="5"/>
        <v>1</v>
      </c>
      <c r="AQ18">
        <f t="shared" si="6"/>
        <v>1.6778523489932886</v>
      </c>
    </row>
    <row r="19" spans="2:43" x14ac:dyDescent="0.5">
      <c r="B19" s="8">
        <v>30560</v>
      </c>
      <c r="C19" s="7">
        <v>4</v>
      </c>
      <c r="E19" s="7">
        <v>16</v>
      </c>
      <c r="F19" s="7">
        <f t="shared" si="0"/>
        <v>4</v>
      </c>
      <c r="G19">
        <f t="shared" si="7"/>
        <v>1.7897091722595078</v>
      </c>
      <c r="N19" s="8">
        <v>35704</v>
      </c>
      <c r="O19" s="7">
        <v>9</v>
      </c>
      <c r="Q19" s="7">
        <v>16</v>
      </c>
      <c r="R19" s="7">
        <f t="shared" si="1"/>
        <v>9</v>
      </c>
      <c r="S19">
        <f t="shared" si="2"/>
        <v>2.4922118380062304</v>
      </c>
      <c r="Z19" s="8">
        <v>44317</v>
      </c>
      <c r="AA19" s="7">
        <v>3</v>
      </c>
      <c r="AC19" s="1">
        <v>16</v>
      </c>
      <c r="AD19" s="7">
        <f t="shared" si="3"/>
        <v>3</v>
      </c>
      <c r="AE19">
        <f t="shared" si="4"/>
        <v>1.7897091722595078</v>
      </c>
      <c r="AL19" s="8">
        <v>19480</v>
      </c>
      <c r="AM19" s="7">
        <v>1</v>
      </c>
      <c r="AO19" s="7">
        <v>16</v>
      </c>
      <c r="AP19" s="7">
        <f t="shared" si="5"/>
        <v>1</v>
      </c>
      <c r="AQ19">
        <f t="shared" si="6"/>
        <v>1.7897091722595078</v>
      </c>
    </row>
    <row r="20" spans="2:43" x14ac:dyDescent="0.5">
      <c r="B20" s="8">
        <v>31929</v>
      </c>
      <c r="C20" s="7">
        <v>4</v>
      </c>
      <c r="E20" s="7">
        <v>17</v>
      </c>
      <c r="F20" s="7">
        <f t="shared" si="0"/>
        <v>4</v>
      </c>
      <c r="G20">
        <f t="shared" si="7"/>
        <v>1.9015659955257269</v>
      </c>
      <c r="N20" s="8">
        <v>36008</v>
      </c>
      <c r="O20" s="7">
        <v>9</v>
      </c>
      <c r="Q20" s="7">
        <v>17</v>
      </c>
      <c r="R20" s="7">
        <f t="shared" si="1"/>
        <v>9</v>
      </c>
      <c r="S20">
        <f t="shared" si="2"/>
        <v>2.64797507788162</v>
      </c>
      <c r="Z20" s="8">
        <v>20121</v>
      </c>
      <c r="AA20" s="7">
        <v>2</v>
      </c>
      <c r="AC20" s="7">
        <v>17</v>
      </c>
      <c r="AD20" s="7">
        <f t="shared" si="3"/>
        <v>2</v>
      </c>
      <c r="AE20">
        <f t="shared" si="4"/>
        <v>1.9015659955257269</v>
      </c>
      <c r="AL20" s="8">
        <v>19511</v>
      </c>
      <c r="AM20" s="7">
        <v>1</v>
      </c>
      <c r="AO20" s="1">
        <v>17</v>
      </c>
      <c r="AP20" s="7">
        <f t="shared" si="5"/>
        <v>1</v>
      </c>
      <c r="AQ20">
        <f t="shared" si="6"/>
        <v>1.9015659955257269</v>
      </c>
    </row>
    <row r="21" spans="2:43" x14ac:dyDescent="0.5">
      <c r="B21" s="8">
        <v>32660</v>
      </c>
      <c r="C21" s="7">
        <v>4</v>
      </c>
      <c r="E21" s="7">
        <v>18</v>
      </c>
      <c r="F21" s="7">
        <f t="shared" si="0"/>
        <v>4</v>
      </c>
      <c r="G21">
        <f t="shared" si="7"/>
        <v>2.0134228187919461</v>
      </c>
      <c r="N21" s="8">
        <v>36039</v>
      </c>
      <c r="O21" s="7">
        <v>9</v>
      </c>
      <c r="Q21" s="7">
        <v>18</v>
      </c>
      <c r="R21" s="7">
        <f t="shared" si="1"/>
        <v>9</v>
      </c>
      <c r="S21">
        <f t="shared" si="2"/>
        <v>2.8037383177570092</v>
      </c>
      <c r="Z21" s="8">
        <v>21064</v>
      </c>
      <c r="AA21" s="7">
        <v>2</v>
      </c>
      <c r="AC21" s="1">
        <v>18</v>
      </c>
      <c r="AD21" s="7">
        <f t="shared" si="3"/>
        <v>2</v>
      </c>
      <c r="AE21">
        <f t="shared" si="4"/>
        <v>2.0134228187919461</v>
      </c>
      <c r="AL21" s="8">
        <v>19664</v>
      </c>
      <c r="AM21" s="7">
        <v>1</v>
      </c>
      <c r="AO21" s="7">
        <v>18</v>
      </c>
      <c r="AP21" s="7">
        <f t="shared" si="5"/>
        <v>1</v>
      </c>
      <c r="AQ21">
        <f t="shared" si="6"/>
        <v>2.0134228187919461</v>
      </c>
    </row>
    <row r="22" spans="2:43" x14ac:dyDescent="0.5">
      <c r="B22" s="8">
        <v>36647</v>
      </c>
      <c r="C22" s="7">
        <v>4</v>
      </c>
      <c r="E22" s="7">
        <v>19</v>
      </c>
      <c r="F22" s="7">
        <f t="shared" si="0"/>
        <v>4</v>
      </c>
      <c r="G22">
        <f t="shared" si="7"/>
        <v>2.1252796420581657</v>
      </c>
      <c r="N22" s="8">
        <v>38139</v>
      </c>
      <c r="O22" s="7">
        <v>9</v>
      </c>
      <c r="Q22" s="7">
        <v>19</v>
      </c>
      <c r="R22" s="7">
        <f t="shared" si="1"/>
        <v>9</v>
      </c>
      <c r="S22">
        <f t="shared" si="2"/>
        <v>2.9595015576323989</v>
      </c>
      <c r="Z22" s="8">
        <v>21641</v>
      </c>
      <c r="AA22" s="7">
        <v>2</v>
      </c>
      <c r="AC22" s="7">
        <v>19</v>
      </c>
      <c r="AD22" s="7">
        <f t="shared" si="3"/>
        <v>2</v>
      </c>
      <c r="AE22">
        <f t="shared" si="4"/>
        <v>2.1252796420581657</v>
      </c>
      <c r="AL22" s="8">
        <v>19815</v>
      </c>
      <c r="AM22" s="7">
        <v>1</v>
      </c>
      <c r="AO22" s="1">
        <v>19</v>
      </c>
      <c r="AP22" s="7">
        <f t="shared" si="5"/>
        <v>1</v>
      </c>
      <c r="AQ22">
        <f t="shared" si="6"/>
        <v>2.1252796420581657</v>
      </c>
    </row>
    <row r="23" spans="2:43" x14ac:dyDescent="0.5">
      <c r="B23" s="8">
        <v>37135</v>
      </c>
      <c r="C23" s="7">
        <v>4</v>
      </c>
      <c r="E23" s="7">
        <v>20</v>
      </c>
      <c r="F23" s="7">
        <f t="shared" si="0"/>
        <v>4</v>
      </c>
      <c r="G23">
        <f t="shared" si="7"/>
        <v>2.2371364653243848</v>
      </c>
      <c r="N23" s="8">
        <v>38534</v>
      </c>
      <c r="O23" s="7">
        <v>9</v>
      </c>
      <c r="Q23" s="7">
        <v>20</v>
      </c>
      <c r="R23" s="7">
        <f t="shared" si="1"/>
        <v>9</v>
      </c>
      <c r="S23">
        <f t="shared" si="2"/>
        <v>3.1152647975077881</v>
      </c>
      <c r="Z23" s="8">
        <v>22313</v>
      </c>
      <c r="AA23" s="7">
        <v>2</v>
      </c>
      <c r="AC23" s="1">
        <v>20</v>
      </c>
      <c r="AD23" s="7">
        <f t="shared" si="3"/>
        <v>2</v>
      </c>
      <c r="AE23">
        <f t="shared" si="4"/>
        <v>2.2371364653243848</v>
      </c>
      <c r="AL23" s="8">
        <v>19906</v>
      </c>
      <c r="AM23" s="7">
        <v>1</v>
      </c>
      <c r="AO23" s="7">
        <v>20</v>
      </c>
      <c r="AP23" s="7">
        <f t="shared" si="5"/>
        <v>1</v>
      </c>
      <c r="AQ23">
        <f t="shared" si="6"/>
        <v>2.2371364653243848</v>
      </c>
    </row>
    <row r="24" spans="2:43" x14ac:dyDescent="0.5">
      <c r="B24" s="8">
        <v>41760</v>
      </c>
      <c r="C24" s="7">
        <v>4</v>
      </c>
      <c r="E24" s="7">
        <v>21</v>
      </c>
      <c r="F24" s="7">
        <f t="shared" si="0"/>
        <v>4</v>
      </c>
      <c r="G24">
        <f t="shared" si="7"/>
        <v>2.348993288590604</v>
      </c>
      <c r="N24" s="8">
        <v>43617</v>
      </c>
      <c r="O24" s="7">
        <v>9</v>
      </c>
      <c r="Q24" s="7">
        <v>21</v>
      </c>
      <c r="R24" s="7">
        <f t="shared" si="1"/>
        <v>9</v>
      </c>
      <c r="S24">
        <f t="shared" si="2"/>
        <v>3.2710280373831773</v>
      </c>
      <c r="Z24" s="8">
        <v>22433</v>
      </c>
      <c r="AA24" s="7">
        <v>2</v>
      </c>
      <c r="AC24" s="7">
        <v>21</v>
      </c>
      <c r="AD24" s="7">
        <f t="shared" si="3"/>
        <v>2</v>
      </c>
      <c r="AE24">
        <f t="shared" si="4"/>
        <v>2.348993288590604</v>
      </c>
      <c r="AL24" s="8">
        <v>21064</v>
      </c>
      <c r="AM24" s="7">
        <v>1</v>
      </c>
      <c r="AO24" s="1">
        <v>21</v>
      </c>
      <c r="AP24" s="7">
        <f t="shared" si="5"/>
        <v>1</v>
      </c>
      <c r="AQ24">
        <f t="shared" si="6"/>
        <v>2.348993288590604</v>
      </c>
    </row>
    <row r="25" spans="2:43" x14ac:dyDescent="0.5">
      <c r="B25" s="8">
        <v>43252</v>
      </c>
      <c r="C25" s="7">
        <v>4</v>
      </c>
      <c r="E25" s="7">
        <v>22</v>
      </c>
      <c r="F25" s="7">
        <f t="shared" si="0"/>
        <v>4</v>
      </c>
      <c r="G25">
        <f t="shared" si="7"/>
        <v>2.4608501118568231</v>
      </c>
      <c r="N25" s="8">
        <v>44348</v>
      </c>
      <c r="O25" s="7">
        <v>9</v>
      </c>
      <c r="Q25" s="7">
        <v>22</v>
      </c>
      <c r="R25" s="7">
        <f t="shared" si="1"/>
        <v>9</v>
      </c>
      <c r="S25">
        <f t="shared" si="2"/>
        <v>3.4267912772585665</v>
      </c>
      <c r="Z25" s="8">
        <v>22525</v>
      </c>
      <c r="AA25" s="7">
        <v>2</v>
      </c>
      <c r="AC25" s="1">
        <v>22</v>
      </c>
      <c r="AD25" s="7">
        <f t="shared" si="3"/>
        <v>2</v>
      </c>
      <c r="AE25">
        <f t="shared" si="4"/>
        <v>2.4608501118568231</v>
      </c>
      <c r="AL25" s="8">
        <v>21429</v>
      </c>
      <c r="AM25" s="7">
        <v>1</v>
      </c>
      <c r="AO25" s="7">
        <v>22</v>
      </c>
      <c r="AP25" s="7">
        <f t="shared" si="5"/>
        <v>1</v>
      </c>
      <c r="AQ25">
        <f t="shared" si="6"/>
        <v>2.4608501118568231</v>
      </c>
    </row>
    <row r="26" spans="2:43" x14ac:dyDescent="0.5">
      <c r="B26" s="8">
        <v>43709</v>
      </c>
      <c r="C26" s="7">
        <v>4</v>
      </c>
      <c r="E26" s="7">
        <v>23</v>
      </c>
      <c r="F26" s="7">
        <f t="shared" si="0"/>
        <v>4</v>
      </c>
      <c r="G26">
        <f t="shared" si="7"/>
        <v>2.5727069351230423</v>
      </c>
      <c r="N26" s="8">
        <v>26085</v>
      </c>
      <c r="O26" s="7">
        <v>8</v>
      </c>
      <c r="Q26" s="7">
        <v>23</v>
      </c>
      <c r="R26" s="7">
        <f t="shared" si="1"/>
        <v>8</v>
      </c>
      <c r="S26">
        <f t="shared" si="2"/>
        <v>3.5825545171339561</v>
      </c>
      <c r="Z26" s="8">
        <v>23712</v>
      </c>
      <c r="AA26" s="7">
        <v>2</v>
      </c>
      <c r="AC26" s="7">
        <v>23</v>
      </c>
      <c r="AD26" s="7">
        <f t="shared" si="3"/>
        <v>2</v>
      </c>
      <c r="AE26">
        <f t="shared" si="4"/>
        <v>2.5727069351230423</v>
      </c>
      <c r="AL26" s="8">
        <v>22098</v>
      </c>
      <c r="AM26" s="7">
        <v>1</v>
      </c>
      <c r="AO26" s="1">
        <v>23</v>
      </c>
      <c r="AP26" s="7">
        <f t="shared" si="5"/>
        <v>1</v>
      </c>
      <c r="AQ26">
        <f t="shared" si="6"/>
        <v>2.5727069351230423</v>
      </c>
    </row>
    <row r="27" spans="2:43" x14ac:dyDescent="0.5">
      <c r="B27" s="8">
        <v>44075</v>
      </c>
      <c r="C27" s="7">
        <v>4</v>
      </c>
      <c r="E27" s="7">
        <v>24</v>
      </c>
      <c r="F27" s="7">
        <f t="shared" si="0"/>
        <v>4</v>
      </c>
      <c r="G27">
        <f t="shared" si="7"/>
        <v>2.6845637583892619</v>
      </c>
      <c r="N27" s="8">
        <v>29342</v>
      </c>
      <c r="O27" s="7">
        <v>8</v>
      </c>
      <c r="Q27" s="7">
        <v>24</v>
      </c>
      <c r="R27" s="7">
        <f t="shared" si="1"/>
        <v>8</v>
      </c>
      <c r="S27">
        <f t="shared" si="2"/>
        <v>3.7383177570093453</v>
      </c>
      <c r="Z27" s="8">
        <v>25447</v>
      </c>
      <c r="AA27" s="7">
        <v>2</v>
      </c>
      <c r="AC27" s="1">
        <v>24</v>
      </c>
      <c r="AD27" s="7">
        <f t="shared" si="3"/>
        <v>2</v>
      </c>
      <c r="AE27">
        <f t="shared" si="4"/>
        <v>2.6845637583892619</v>
      </c>
      <c r="AL27" s="8">
        <v>22190</v>
      </c>
      <c r="AM27" s="7">
        <v>1</v>
      </c>
      <c r="AO27" s="7">
        <v>24</v>
      </c>
      <c r="AP27" s="7">
        <f t="shared" si="5"/>
        <v>1</v>
      </c>
      <c r="AQ27">
        <f t="shared" si="6"/>
        <v>2.6845637583892619</v>
      </c>
    </row>
    <row r="28" spans="2:43" x14ac:dyDescent="0.5">
      <c r="B28" s="8">
        <v>45292</v>
      </c>
      <c r="C28" s="7">
        <v>4</v>
      </c>
      <c r="E28" s="7">
        <v>25</v>
      </c>
      <c r="F28" s="7">
        <f t="shared" si="0"/>
        <v>4</v>
      </c>
      <c r="G28">
        <f t="shared" si="7"/>
        <v>2.796420581655481</v>
      </c>
      <c r="N28" s="8">
        <v>31564</v>
      </c>
      <c r="O28" s="7">
        <v>8</v>
      </c>
      <c r="Q28" s="7">
        <v>25</v>
      </c>
      <c r="R28" s="7">
        <f t="shared" si="1"/>
        <v>8</v>
      </c>
      <c r="S28">
        <f t="shared" si="2"/>
        <v>3.894080996884735</v>
      </c>
      <c r="Z28" s="8">
        <v>26908</v>
      </c>
      <c r="AA28" s="7">
        <v>2</v>
      </c>
      <c r="AC28" s="7">
        <v>25</v>
      </c>
      <c r="AD28" s="7">
        <f t="shared" si="3"/>
        <v>2</v>
      </c>
      <c r="AE28">
        <f t="shared" si="4"/>
        <v>2.796420581655481</v>
      </c>
      <c r="AL28" s="8">
        <v>22372</v>
      </c>
      <c r="AM28" s="7">
        <v>1</v>
      </c>
      <c r="AO28" s="1">
        <v>25</v>
      </c>
      <c r="AP28" s="7">
        <f t="shared" si="5"/>
        <v>1</v>
      </c>
      <c r="AQ28">
        <f t="shared" si="6"/>
        <v>2.796420581655481</v>
      </c>
    </row>
    <row r="29" spans="2:43" x14ac:dyDescent="0.5">
      <c r="B29" s="8">
        <v>18688</v>
      </c>
      <c r="C29" s="7">
        <v>3</v>
      </c>
      <c r="E29" s="7">
        <v>26</v>
      </c>
      <c r="F29" s="7">
        <f t="shared" si="0"/>
        <v>3</v>
      </c>
      <c r="G29">
        <f t="shared" si="7"/>
        <v>2.9082774049217002</v>
      </c>
      <c r="N29" s="8">
        <v>31656</v>
      </c>
      <c r="O29" s="7">
        <v>8</v>
      </c>
      <c r="Q29" s="7">
        <v>26</v>
      </c>
      <c r="R29" s="7">
        <f t="shared" si="1"/>
        <v>8</v>
      </c>
      <c r="S29">
        <f t="shared" si="2"/>
        <v>4.0498442367601246</v>
      </c>
      <c r="Z29" s="8">
        <v>27242</v>
      </c>
      <c r="AA29" s="7">
        <v>2</v>
      </c>
      <c r="AC29" s="1">
        <v>26</v>
      </c>
      <c r="AD29" s="7">
        <f t="shared" si="3"/>
        <v>2</v>
      </c>
      <c r="AE29">
        <f t="shared" si="4"/>
        <v>2.9082774049217002</v>
      </c>
      <c r="AL29" s="8">
        <v>22951</v>
      </c>
      <c r="AM29" s="7">
        <v>1</v>
      </c>
      <c r="AO29" s="7">
        <v>26</v>
      </c>
      <c r="AP29" s="7">
        <f t="shared" si="5"/>
        <v>1</v>
      </c>
      <c r="AQ29">
        <f t="shared" si="6"/>
        <v>2.9082774049217002</v>
      </c>
    </row>
    <row r="30" spans="2:43" x14ac:dyDescent="0.5">
      <c r="B30" s="8">
        <v>18872</v>
      </c>
      <c r="C30" s="7">
        <v>3</v>
      </c>
      <c r="E30" s="7">
        <v>27</v>
      </c>
      <c r="F30" s="7">
        <f t="shared" si="0"/>
        <v>3</v>
      </c>
      <c r="G30">
        <f t="shared" si="7"/>
        <v>3.0201342281879198</v>
      </c>
      <c r="N30" s="8">
        <v>32660</v>
      </c>
      <c r="O30" s="7">
        <v>8</v>
      </c>
      <c r="Q30" s="7">
        <v>27</v>
      </c>
      <c r="R30" s="7">
        <f t="shared" si="1"/>
        <v>8</v>
      </c>
      <c r="S30">
        <f t="shared" si="2"/>
        <v>4.2056074766355138</v>
      </c>
      <c r="Z30" s="8">
        <v>28004</v>
      </c>
      <c r="AA30" s="7">
        <v>2</v>
      </c>
      <c r="AC30" s="7">
        <v>27</v>
      </c>
      <c r="AD30" s="7">
        <f t="shared" si="3"/>
        <v>2</v>
      </c>
      <c r="AE30">
        <f t="shared" si="4"/>
        <v>3.0201342281879198</v>
      </c>
      <c r="AL30" s="8">
        <v>23132</v>
      </c>
      <c r="AM30" s="7">
        <v>1</v>
      </c>
      <c r="AO30" s="1">
        <v>27</v>
      </c>
      <c r="AP30" s="7">
        <f t="shared" si="5"/>
        <v>1</v>
      </c>
      <c r="AQ30">
        <f t="shared" si="6"/>
        <v>3.0201342281879198</v>
      </c>
    </row>
    <row r="31" spans="2:43" x14ac:dyDescent="0.5">
      <c r="B31" s="8">
        <v>19480</v>
      </c>
      <c r="C31" s="7">
        <v>3</v>
      </c>
      <c r="E31" s="7">
        <v>28</v>
      </c>
      <c r="F31" s="7">
        <f t="shared" si="0"/>
        <v>3</v>
      </c>
      <c r="G31">
        <f t="shared" si="7"/>
        <v>3.1319910514541389</v>
      </c>
      <c r="N31" s="8">
        <v>36312</v>
      </c>
      <c r="O31" s="7">
        <v>8</v>
      </c>
      <c r="Q31" s="7">
        <v>28</v>
      </c>
      <c r="R31" s="7">
        <f t="shared" si="1"/>
        <v>8</v>
      </c>
      <c r="S31">
        <f t="shared" si="2"/>
        <v>4.361370716510903</v>
      </c>
      <c r="Z31" s="8">
        <v>28277</v>
      </c>
      <c r="AA31" s="7">
        <v>2</v>
      </c>
      <c r="AC31" s="1">
        <v>28</v>
      </c>
      <c r="AD31" s="7">
        <f t="shared" si="3"/>
        <v>2</v>
      </c>
      <c r="AE31">
        <f t="shared" si="4"/>
        <v>3.1319910514541389</v>
      </c>
      <c r="AL31" s="8">
        <v>23986</v>
      </c>
      <c r="AM31" s="7">
        <v>1</v>
      </c>
      <c r="AO31" s="7">
        <v>28</v>
      </c>
      <c r="AP31" s="7">
        <f t="shared" si="5"/>
        <v>1</v>
      </c>
      <c r="AQ31">
        <f t="shared" si="6"/>
        <v>3.1319910514541389</v>
      </c>
    </row>
    <row r="32" spans="2:43" x14ac:dyDescent="0.5">
      <c r="B32" s="8">
        <v>20607</v>
      </c>
      <c r="C32" s="7">
        <v>3</v>
      </c>
      <c r="E32" s="7">
        <v>29</v>
      </c>
      <c r="F32" s="7">
        <f t="shared" si="0"/>
        <v>3</v>
      </c>
      <c r="G32">
        <f t="shared" si="7"/>
        <v>3.2438478747203576</v>
      </c>
      <c r="N32" s="8">
        <v>41275</v>
      </c>
      <c r="O32" s="7">
        <v>8</v>
      </c>
      <c r="Q32" s="7">
        <v>29</v>
      </c>
      <c r="R32" s="7">
        <f t="shared" si="1"/>
        <v>8</v>
      </c>
      <c r="S32">
        <f t="shared" si="2"/>
        <v>4.5171339563862922</v>
      </c>
      <c r="Z32" s="8">
        <v>28642</v>
      </c>
      <c r="AA32" s="7">
        <v>2</v>
      </c>
      <c r="AC32" s="7">
        <v>29</v>
      </c>
      <c r="AD32" s="7">
        <f t="shared" si="3"/>
        <v>2</v>
      </c>
      <c r="AE32">
        <f t="shared" si="4"/>
        <v>3.2438478747203576</v>
      </c>
      <c r="AL32" s="8">
        <v>24198</v>
      </c>
      <c r="AM32" s="7">
        <v>1</v>
      </c>
      <c r="AO32" s="1">
        <v>29</v>
      </c>
      <c r="AP32" s="7">
        <f t="shared" si="5"/>
        <v>1</v>
      </c>
      <c r="AQ32">
        <f t="shared" si="6"/>
        <v>3.2438478747203576</v>
      </c>
    </row>
    <row r="33" spans="2:43" x14ac:dyDescent="0.5">
      <c r="B33" s="8">
        <v>21125</v>
      </c>
      <c r="C33" s="7">
        <v>3</v>
      </c>
      <c r="E33" s="7">
        <v>30</v>
      </c>
      <c r="F33" s="7">
        <f t="shared" si="0"/>
        <v>3</v>
      </c>
      <c r="G33">
        <f t="shared" si="7"/>
        <v>3.3557046979865772</v>
      </c>
      <c r="N33" s="8">
        <v>42736</v>
      </c>
      <c r="O33" s="7">
        <v>8</v>
      </c>
      <c r="Q33" s="7">
        <v>30</v>
      </c>
      <c r="R33" s="7">
        <f t="shared" si="1"/>
        <v>8</v>
      </c>
      <c r="S33">
        <f t="shared" si="2"/>
        <v>4.6728971962616823</v>
      </c>
      <c r="Z33" s="8">
        <v>28946</v>
      </c>
      <c r="AA33" s="7">
        <v>2</v>
      </c>
      <c r="AC33" s="1">
        <v>30</v>
      </c>
      <c r="AD33" s="7">
        <f t="shared" si="3"/>
        <v>2</v>
      </c>
      <c r="AE33">
        <f t="shared" si="4"/>
        <v>3.3557046979865772</v>
      </c>
      <c r="AL33" s="8">
        <v>24381</v>
      </c>
      <c r="AM33" s="7">
        <v>1</v>
      </c>
      <c r="AO33" s="7">
        <v>30</v>
      </c>
      <c r="AP33" s="7">
        <f t="shared" si="5"/>
        <v>1</v>
      </c>
      <c r="AQ33">
        <f t="shared" si="6"/>
        <v>3.3557046979865772</v>
      </c>
    </row>
    <row r="34" spans="2:43" x14ac:dyDescent="0.5">
      <c r="B34" s="8">
        <v>23255</v>
      </c>
      <c r="C34" s="7">
        <v>3</v>
      </c>
      <c r="E34" s="7">
        <v>31</v>
      </c>
      <c r="F34" s="7">
        <f t="shared" si="0"/>
        <v>3</v>
      </c>
      <c r="G34">
        <f t="shared" si="7"/>
        <v>3.4675615212527968</v>
      </c>
      <c r="N34" s="8">
        <v>43344</v>
      </c>
      <c r="O34" s="7">
        <v>8</v>
      </c>
      <c r="Q34" s="7">
        <v>31</v>
      </c>
      <c r="R34" s="7">
        <f t="shared" si="1"/>
        <v>8</v>
      </c>
      <c r="S34">
        <f t="shared" si="2"/>
        <v>4.8286604361370715</v>
      </c>
      <c r="Z34" s="8">
        <v>29465</v>
      </c>
      <c r="AA34" s="7">
        <v>2</v>
      </c>
      <c r="AC34" s="7">
        <v>31</v>
      </c>
      <c r="AD34" s="7">
        <f t="shared" si="3"/>
        <v>2</v>
      </c>
      <c r="AE34">
        <f t="shared" si="4"/>
        <v>3.4675615212527968</v>
      </c>
      <c r="AL34" s="8">
        <v>25204</v>
      </c>
      <c r="AM34" s="7">
        <v>1</v>
      </c>
      <c r="AO34" s="7">
        <v>31</v>
      </c>
      <c r="AP34" s="7">
        <f t="shared" si="5"/>
        <v>1</v>
      </c>
      <c r="AQ34">
        <f t="shared" si="6"/>
        <v>3.4675615212527968</v>
      </c>
    </row>
    <row r="35" spans="2:43" x14ac:dyDescent="0.5">
      <c r="B35" s="8">
        <v>24077</v>
      </c>
      <c r="C35" s="7">
        <v>3</v>
      </c>
      <c r="E35" s="7">
        <v>32</v>
      </c>
      <c r="F35" s="7">
        <f t="shared" si="0"/>
        <v>3</v>
      </c>
      <c r="G35">
        <f t="shared" si="7"/>
        <v>3.5794183445190155</v>
      </c>
      <c r="N35" s="8">
        <v>26755</v>
      </c>
      <c r="O35" s="7">
        <v>7</v>
      </c>
      <c r="Q35" s="7">
        <v>32</v>
      </c>
      <c r="R35" s="7">
        <f t="shared" si="1"/>
        <v>7</v>
      </c>
      <c r="S35">
        <f t="shared" si="2"/>
        <v>4.9844236760124607</v>
      </c>
      <c r="Z35" s="8">
        <v>29738</v>
      </c>
      <c r="AA35" s="7">
        <v>2</v>
      </c>
      <c r="AC35" s="1">
        <v>32</v>
      </c>
      <c r="AD35" s="7">
        <f t="shared" si="3"/>
        <v>2</v>
      </c>
      <c r="AE35">
        <f t="shared" si="4"/>
        <v>3.5794183445190155</v>
      </c>
      <c r="AL35" s="8">
        <v>25842</v>
      </c>
      <c r="AM35" s="7">
        <v>1</v>
      </c>
      <c r="AO35" s="1">
        <v>32</v>
      </c>
      <c r="AP35" s="7">
        <f t="shared" si="5"/>
        <v>1</v>
      </c>
      <c r="AQ35">
        <f t="shared" si="6"/>
        <v>3.5794183445190155</v>
      </c>
    </row>
    <row r="36" spans="2:43" x14ac:dyDescent="0.5">
      <c r="B36" s="8">
        <v>24654</v>
      </c>
      <c r="C36" s="7">
        <v>3</v>
      </c>
      <c r="E36" s="7">
        <v>33</v>
      </c>
      <c r="F36" s="7">
        <f t="shared" si="0"/>
        <v>3</v>
      </c>
      <c r="G36">
        <f t="shared" si="7"/>
        <v>3.6912751677852351</v>
      </c>
      <c r="N36" s="8">
        <v>26816</v>
      </c>
      <c r="O36" s="7">
        <v>7</v>
      </c>
      <c r="Q36" s="7">
        <v>33</v>
      </c>
      <c r="R36" s="7">
        <f t="shared" si="1"/>
        <v>7</v>
      </c>
      <c r="S36">
        <f t="shared" si="2"/>
        <v>5.1401869158878499</v>
      </c>
      <c r="Z36" s="8">
        <v>30437</v>
      </c>
      <c r="AA36" s="7">
        <v>2</v>
      </c>
      <c r="AC36" s="7">
        <v>33</v>
      </c>
      <c r="AD36" s="7">
        <f t="shared" si="3"/>
        <v>2</v>
      </c>
      <c r="AE36">
        <f t="shared" si="4"/>
        <v>3.6912751677852351</v>
      </c>
      <c r="AL36" s="8">
        <v>26604</v>
      </c>
      <c r="AM36" s="7">
        <v>1</v>
      </c>
      <c r="AO36" s="7">
        <v>33</v>
      </c>
      <c r="AP36" s="7">
        <f t="shared" si="5"/>
        <v>1</v>
      </c>
      <c r="AQ36">
        <f t="shared" si="6"/>
        <v>3.6912751677852351</v>
      </c>
    </row>
    <row r="37" spans="2:43" x14ac:dyDescent="0.5">
      <c r="B37" s="8">
        <v>26146</v>
      </c>
      <c r="C37" s="7">
        <v>3</v>
      </c>
      <c r="E37" s="7">
        <v>34</v>
      </c>
      <c r="F37" s="7">
        <f t="shared" si="0"/>
        <v>3</v>
      </c>
      <c r="G37">
        <f t="shared" si="7"/>
        <v>3.8031319910514538</v>
      </c>
      <c r="N37" s="8">
        <v>26938</v>
      </c>
      <c r="O37" s="7">
        <v>7</v>
      </c>
      <c r="Q37" s="7">
        <v>34</v>
      </c>
      <c r="R37" s="7">
        <f t="shared" si="1"/>
        <v>7</v>
      </c>
      <c r="S37">
        <f t="shared" si="2"/>
        <v>5.29595015576324</v>
      </c>
      <c r="Z37" s="8">
        <v>31382</v>
      </c>
      <c r="AA37" s="7">
        <v>2</v>
      </c>
      <c r="AC37" s="1">
        <v>34</v>
      </c>
      <c r="AD37" s="7">
        <f t="shared" si="3"/>
        <v>2</v>
      </c>
      <c r="AE37">
        <f t="shared" si="4"/>
        <v>3.8031319910514538</v>
      </c>
      <c r="AL37" s="8">
        <v>26785</v>
      </c>
      <c r="AM37" s="7">
        <v>1</v>
      </c>
      <c r="AO37" s="1">
        <v>34</v>
      </c>
      <c r="AP37" s="7">
        <f t="shared" si="5"/>
        <v>1</v>
      </c>
      <c r="AQ37">
        <f t="shared" si="6"/>
        <v>3.8031319910514538</v>
      </c>
    </row>
    <row r="38" spans="2:43" x14ac:dyDescent="0.5">
      <c r="B38" s="8">
        <v>26543</v>
      </c>
      <c r="C38" s="7">
        <v>3</v>
      </c>
      <c r="E38" s="7">
        <v>35</v>
      </c>
      <c r="F38" s="7">
        <f t="shared" si="0"/>
        <v>3</v>
      </c>
      <c r="G38">
        <f t="shared" si="7"/>
        <v>3.9149888143176734</v>
      </c>
      <c r="N38" s="8">
        <v>27273</v>
      </c>
      <c r="O38" s="7">
        <v>7</v>
      </c>
      <c r="Q38" s="7">
        <v>35</v>
      </c>
      <c r="R38" s="7">
        <f t="shared" si="1"/>
        <v>7</v>
      </c>
      <c r="S38">
        <f t="shared" si="2"/>
        <v>5.4517133956386292</v>
      </c>
      <c r="Z38" s="8">
        <v>31717</v>
      </c>
      <c r="AA38" s="7">
        <v>2</v>
      </c>
      <c r="AC38" s="7">
        <v>35</v>
      </c>
      <c r="AD38" s="7">
        <f t="shared" si="3"/>
        <v>2</v>
      </c>
      <c r="AE38">
        <f t="shared" si="4"/>
        <v>3.9149888143176734</v>
      </c>
      <c r="AL38" s="8">
        <v>27334</v>
      </c>
      <c r="AM38" s="7">
        <v>1</v>
      </c>
      <c r="AO38" s="7">
        <v>35</v>
      </c>
      <c r="AP38" s="7">
        <f t="shared" si="5"/>
        <v>1</v>
      </c>
      <c r="AQ38">
        <f t="shared" si="6"/>
        <v>3.9149888143176734</v>
      </c>
    </row>
    <row r="39" spans="2:43" x14ac:dyDescent="0.5">
      <c r="B39" s="8">
        <v>26938</v>
      </c>
      <c r="C39" s="7">
        <v>3</v>
      </c>
      <c r="E39" s="7">
        <v>36</v>
      </c>
      <c r="F39" s="7">
        <f t="shared" si="0"/>
        <v>3</v>
      </c>
      <c r="G39">
        <f t="shared" si="7"/>
        <v>4.0268456375838921</v>
      </c>
      <c r="N39" s="8">
        <v>28307</v>
      </c>
      <c r="O39" s="7">
        <v>7</v>
      </c>
      <c r="Q39" s="7">
        <v>36</v>
      </c>
      <c r="R39" s="7">
        <f t="shared" si="1"/>
        <v>7</v>
      </c>
      <c r="S39">
        <f t="shared" si="2"/>
        <v>5.6074766355140184</v>
      </c>
      <c r="Z39" s="8">
        <v>32629</v>
      </c>
      <c r="AA39" s="7">
        <v>2</v>
      </c>
      <c r="AC39" s="1">
        <v>36</v>
      </c>
      <c r="AD39" s="7">
        <f t="shared" si="3"/>
        <v>2</v>
      </c>
      <c r="AE39">
        <f t="shared" si="4"/>
        <v>4.0268456375838921</v>
      </c>
      <c r="AL39" s="8">
        <v>27607</v>
      </c>
      <c r="AM39" s="7">
        <v>1</v>
      </c>
      <c r="AO39" s="1">
        <v>36</v>
      </c>
      <c r="AP39" s="7">
        <f t="shared" si="5"/>
        <v>1</v>
      </c>
      <c r="AQ39">
        <f t="shared" si="6"/>
        <v>4.0268456375838921</v>
      </c>
    </row>
    <row r="40" spans="2:43" x14ac:dyDescent="0.5">
      <c r="B40" s="8">
        <v>27273</v>
      </c>
      <c r="C40" s="7">
        <v>3</v>
      </c>
      <c r="E40" s="7">
        <v>37</v>
      </c>
      <c r="F40" s="7">
        <f t="shared" si="0"/>
        <v>3</v>
      </c>
      <c r="G40">
        <f t="shared" si="7"/>
        <v>4.1387024608501122</v>
      </c>
      <c r="N40" s="8">
        <v>30468</v>
      </c>
      <c r="O40" s="7">
        <v>7</v>
      </c>
      <c r="Q40" s="7">
        <v>37</v>
      </c>
      <c r="R40" s="7">
        <f t="shared" si="1"/>
        <v>7</v>
      </c>
      <c r="S40">
        <f t="shared" si="2"/>
        <v>5.7632398753894076</v>
      </c>
      <c r="Z40" s="8">
        <v>33329</v>
      </c>
      <c r="AA40" s="7">
        <v>2</v>
      </c>
      <c r="AC40" s="7">
        <v>37</v>
      </c>
      <c r="AD40" s="7">
        <f t="shared" si="3"/>
        <v>2</v>
      </c>
      <c r="AE40">
        <f t="shared" si="4"/>
        <v>4.1387024608501122</v>
      </c>
      <c r="AL40" s="8">
        <v>27851</v>
      </c>
      <c r="AM40" s="7">
        <v>1</v>
      </c>
      <c r="AO40" s="7">
        <v>37</v>
      </c>
      <c r="AP40" s="7">
        <f t="shared" si="5"/>
        <v>1</v>
      </c>
      <c r="AQ40">
        <f t="shared" si="6"/>
        <v>4.1387024608501122</v>
      </c>
    </row>
    <row r="41" spans="2:43" x14ac:dyDescent="0.5">
      <c r="B41" s="8">
        <v>27515</v>
      </c>
      <c r="C41" s="7">
        <v>3</v>
      </c>
      <c r="E41" s="7">
        <v>38</v>
      </c>
      <c r="F41" s="7">
        <f t="shared" si="0"/>
        <v>3</v>
      </c>
      <c r="G41">
        <f t="shared" si="7"/>
        <v>4.2505592841163313</v>
      </c>
      <c r="N41" s="8">
        <v>31079</v>
      </c>
      <c r="O41" s="7">
        <v>7</v>
      </c>
      <c r="Q41" s="7">
        <v>38</v>
      </c>
      <c r="R41" s="7">
        <f t="shared" si="1"/>
        <v>7</v>
      </c>
      <c r="S41">
        <f t="shared" si="2"/>
        <v>5.9190031152647977</v>
      </c>
      <c r="Z41" s="8">
        <v>33573</v>
      </c>
      <c r="AA41" s="7">
        <v>2</v>
      </c>
      <c r="AC41" s="1">
        <v>38</v>
      </c>
      <c r="AD41" s="7">
        <f t="shared" si="3"/>
        <v>2</v>
      </c>
      <c r="AE41">
        <f t="shared" si="4"/>
        <v>4.2505592841163313</v>
      </c>
      <c r="AL41" s="8">
        <v>27881</v>
      </c>
      <c r="AM41" s="7">
        <v>1</v>
      </c>
      <c r="AO41" s="1">
        <v>38</v>
      </c>
      <c r="AP41" s="7">
        <f t="shared" si="5"/>
        <v>1</v>
      </c>
      <c r="AQ41">
        <f t="shared" si="6"/>
        <v>4.2505592841163313</v>
      </c>
    </row>
    <row r="42" spans="2:43" x14ac:dyDescent="0.5">
      <c r="B42" s="8">
        <v>29099</v>
      </c>
      <c r="C42" s="9">
        <v>3</v>
      </c>
      <c r="E42" s="7">
        <v>39</v>
      </c>
      <c r="F42" s="7">
        <f t="shared" si="0"/>
        <v>3</v>
      </c>
      <c r="G42">
        <f t="shared" si="7"/>
        <v>4.3624161073825505</v>
      </c>
      <c r="N42" s="8">
        <v>33482</v>
      </c>
      <c r="O42" s="7">
        <v>7</v>
      </c>
      <c r="Q42" s="7">
        <v>39</v>
      </c>
      <c r="R42" s="7">
        <f t="shared" si="1"/>
        <v>7</v>
      </c>
      <c r="S42">
        <f t="shared" si="2"/>
        <v>6.0747663551401869</v>
      </c>
      <c r="Z42" s="8">
        <v>34060</v>
      </c>
      <c r="AA42" s="7">
        <v>2</v>
      </c>
      <c r="AC42" s="7">
        <v>39</v>
      </c>
      <c r="AD42" s="7">
        <f t="shared" si="3"/>
        <v>2</v>
      </c>
      <c r="AE42">
        <f t="shared" si="4"/>
        <v>4.3624161073825505</v>
      </c>
      <c r="AL42" s="8">
        <v>28004</v>
      </c>
      <c r="AM42" s="7">
        <v>1</v>
      </c>
      <c r="AO42" s="7">
        <v>39</v>
      </c>
      <c r="AP42" s="7">
        <f t="shared" si="5"/>
        <v>1</v>
      </c>
      <c r="AQ42">
        <f t="shared" si="6"/>
        <v>4.3624161073825505</v>
      </c>
    </row>
    <row r="43" spans="2:43" x14ac:dyDescent="0.5">
      <c r="B43" s="8">
        <v>29221</v>
      </c>
      <c r="C43" s="7">
        <v>3</v>
      </c>
      <c r="E43" s="7">
        <v>40</v>
      </c>
      <c r="F43" s="7">
        <f t="shared" si="0"/>
        <v>3</v>
      </c>
      <c r="G43">
        <f t="shared" si="7"/>
        <v>4.4742729306487696</v>
      </c>
      <c r="N43" s="8">
        <v>34121</v>
      </c>
      <c r="O43" s="7">
        <v>7</v>
      </c>
      <c r="Q43" s="7">
        <v>40</v>
      </c>
      <c r="R43" s="7">
        <f t="shared" si="1"/>
        <v>7</v>
      </c>
      <c r="S43">
        <f t="shared" si="2"/>
        <v>6.2305295950155761</v>
      </c>
      <c r="Z43" s="8">
        <v>35034</v>
      </c>
      <c r="AA43" s="7">
        <v>2</v>
      </c>
      <c r="AC43" s="1">
        <v>40</v>
      </c>
      <c r="AD43" s="7">
        <f t="shared" si="3"/>
        <v>2</v>
      </c>
      <c r="AE43">
        <f t="shared" si="4"/>
        <v>4.4742729306487696</v>
      </c>
      <c r="AL43" s="8">
        <v>28216</v>
      </c>
      <c r="AM43" s="7">
        <v>1</v>
      </c>
      <c r="AO43" s="1">
        <v>40</v>
      </c>
      <c r="AP43" s="7">
        <f t="shared" si="5"/>
        <v>1</v>
      </c>
      <c r="AQ43">
        <f t="shared" si="6"/>
        <v>4.4742729306487696</v>
      </c>
    </row>
    <row r="44" spans="2:43" x14ac:dyDescent="0.5">
      <c r="B44" s="8">
        <v>29342</v>
      </c>
      <c r="C44" s="7">
        <v>3</v>
      </c>
      <c r="E44" s="7">
        <v>41</v>
      </c>
      <c r="F44" s="7">
        <f t="shared" si="0"/>
        <v>3</v>
      </c>
      <c r="G44">
        <f t="shared" si="7"/>
        <v>4.5861297539149888</v>
      </c>
      <c r="N44" s="8">
        <v>35735</v>
      </c>
      <c r="O44" s="7">
        <v>7</v>
      </c>
      <c r="Q44" s="7">
        <v>41</v>
      </c>
      <c r="R44" s="7">
        <f t="shared" si="1"/>
        <v>7</v>
      </c>
      <c r="S44">
        <f t="shared" si="2"/>
        <v>6.3862928348909653</v>
      </c>
      <c r="Z44" s="8">
        <v>36617</v>
      </c>
      <c r="AA44" s="7">
        <v>2</v>
      </c>
      <c r="AC44" s="7">
        <v>41</v>
      </c>
      <c r="AD44" s="7">
        <f t="shared" si="3"/>
        <v>2</v>
      </c>
      <c r="AE44">
        <f t="shared" si="4"/>
        <v>4.5861297539149888</v>
      </c>
      <c r="AL44" s="8">
        <v>28611</v>
      </c>
      <c r="AM44" s="7">
        <v>1</v>
      </c>
      <c r="AO44" s="7">
        <v>41</v>
      </c>
      <c r="AP44" s="7">
        <f t="shared" si="5"/>
        <v>1</v>
      </c>
      <c r="AQ44">
        <f t="shared" si="6"/>
        <v>4.5861297539149888</v>
      </c>
    </row>
    <row r="45" spans="2:43" x14ac:dyDescent="0.5">
      <c r="B45" s="8">
        <v>29860</v>
      </c>
      <c r="C45" s="7">
        <v>3</v>
      </c>
      <c r="E45" s="7">
        <v>42</v>
      </c>
      <c r="F45" s="7">
        <f t="shared" si="0"/>
        <v>3</v>
      </c>
      <c r="G45">
        <f t="shared" si="7"/>
        <v>4.6979865771812079</v>
      </c>
      <c r="N45" s="8">
        <v>36770</v>
      </c>
      <c r="O45" s="7">
        <v>7</v>
      </c>
      <c r="Q45" s="7">
        <v>42</v>
      </c>
      <c r="R45" s="7">
        <f t="shared" si="1"/>
        <v>7</v>
      </c>
      <c r="S45">
        <f t="shared" si="2"/>
        <v>6.5420560747663545</v>
      </c>
      <c r="Z45" s="8">
        <v>37043</v>
      </c>
      <c r="AA45" s="7">
        <v>2</v>
      </c>
      <c r="AC45" s="1">
        <v>42</v>
      </c>
      <c r="AD45" s="7">
        <f t="shared" si="3"/>
        <v>2</v>
      </c>
      <c r="AE45">
        <f t="shared" si="4"/>
        <v>4.6979865771812079</v>
      </c>
      <c r="AL45" s="8">
        <v>29037</v>
      </c>
      <c r="AM45" s="7">
        <v>1</v>
      </c>
      <c r="AO45" s="1">
        <v>42</v>
      </c>
      <c r="AP45" s="7">
        <f t="shared" si="5"/>
        <v>1</v>
      </c>
      <c r="AQ45">
        <f t="shared" si="6"/>
        <v>4.6979865771812079</v>
      </c>
    </row>
    <row r="46" spans="2:43" x14ac:dyDescent="0.5">
      <c r="B46" s="8">
        <v>30468</v>
      </c>
      <c r="C46" s="7">
        <v>3</v>
      </c>
      <c r="E46" s="7">
        <v>43</v>
      </c>
      <c r="F46" s="7">
        <f t="shared" si="0"/>
        <v>3</v>
      </c>
      <c r="G46">
        <f t="shared" si="7"/>
        <v>4.8098434004474271</v>
      </c>
      <c r="N46" s="8">
        <v>36892</v>
      </c>
      <c r="O46" s="7">
        <v>7</v>
      </c>
      <c r="Q46" s="7">
        <v>43</v>
      </c>
      <c r="R46" s="7">
        <f t="shared" si="1"/>
        <v>7</v>
      </c>
      <c r="S46">
        <f t="shared" si="2"/>
        <v>6.6978193146417437</v>
      </c>
      <c r="Z46" s="8">
        <v>37226</v>
      </c>
      <c r="AA46" s="7">
        <v>2</v>
      </c>
      <c r="AC46" s="7">
        <v>43</v>
      </c>
      <c r="AD46" s="7">
        <f t="shared" si="3"/>
        <v>2</v>
      </c>
      <c r="AE46">
        <f t="shared" si="4"/>
        <v>4.8098434004474271</v>
      </c>
      <c r="AL46" s="8">
        <v>29099</v>
      </c>
      <c r="AM46" s="7">
        <v>1</v>
      </c>
      <c r="AO46" s="7">
        <v>43</v>
      </c>
      <c r="AP46" s="7">
        <f t="shared" si="5"/>
        <v>1</v>
      </c>
      <c r="AQ46">
        <f t="shared" si="6"/>
        <v>4.8098434004474271</v>
      </c>
    </row>
    <row r="47" spans="2:43" x14ac:dyDescent="0.5">
      <c r="B47" s="8">
        <v>30529</v>
      </c>
      <c r="C47" s="7">
        <v>3</v>
      </c>
      <c r="E47" s="7">
        <v>44</v>
      </c>
      <c r="F47" s="7">
        <f t="shared" si="0"/>
        <v>3</v>
      </c>
      <c r="G47">
        <f t="shared" si="7"/>
        <v>4.9217002237136462</v>
      </c>
      <c r="N47" s="8">
        <v>37104</v>
      </c>
      <c r="O47" s="7">
        <v>7</v>
      </c>
      <c r="Q47" s="7">
        <v>44</v>
      </c>
      <c r="R47" s="7">
        <f t="shared" si="1"/>
        <v>7</v>
      </c>
      <c r="S47">
        <f t="shared" si="2"/>
        <v>6.8535825545171329</v>
      </c>
      <c r="Z47" s="8">
        <v>37347</v>
      </c>
      <c r="AA47" s="7">
        <v>2</v>
      </c>
      <c r="AC47" s="1">
        <v>44</v>
      </c>
      <c r="AD47" s="7">
        <f t="shared" si="3"/>
        <v>2</v>
      </c>
      <c r="AE47">
        <f t="shared" si="4"/>
        <v>4.9217002237136462</v>
      </c>
      <c r="AL47" s="8">
        <v>29495</v>
      </c>
      <c r="AM47" s="7">
        <v>1</v>
      </c>
      <c r="AO47" s="1">
        <v>44</v>
      </c>
      <c r="AP47" s="7">
        <f t="shared" si="5"/>
        <v>1</v>
      </c>
      <c r="AQ47">
        <f t="shared" si="6"/>
        <v>4.9217002237136462</v>
      </c>
    </row>
    <row r="48" spans="2:43" x14ac:dyDescent="0.5">
      <c r="B48" s="8">
        <v>30956</v>
      </c>
      <c r="C48" s="9">
        <v>3</v>
      </c>
      <c r="E48" s="7">
        <v>45</v>
      </c>
      <c r="F48" s="7">
        <f t="shared" si="0"/>
        <v>3</v>
      </c>
      <c r="G48">
        <f t="shared" si="7"/>
        <v>5.0335570469798654</v>
      </c>
      <c r="N48" s="8">
        <v>37408</v>
      </c>
      <c r="O48" s="7">
        <v>7</v>
      </c>
      <c r="Q48" s="7">
        <v>45</v>
      </c>
      <c r="R48" s="7">
        <f t="shared" si="1"/>
        <v>7</v>
      </c>
      <c r="S48">
        <f t="shared" si="2"/>
        <v>7.009345794392523</v>
      </c>
      <c r="Z48" s="8">
        <v>37500</v>
      </c>
      <c r="AA48" s="7">
        <v>2</v>
      </c>
      <c r="AC48" s="7">
        <v>45</v>
      </c>
      <c r="AD48" s="7">
        <f t="shared" si="3"/>
        <v>2</v>
      </c>
      <c r="AE48">
        <f t="shared" si="4"/>
        <v>5.0335570469798654</v>
      </c>
      <c r="AL48" s="8">
        <v>29891</v>
      </c>
      <c r="AM48" s="7">
        <v>1</v>
      </c>
      <c r="AO48" s="7">
        <v>45</v>
      </c>
      <c r="AP48" s="7">
        <f t="shared" si="5"/>
        <v>1</v>
      </c>
      <c r="AQ48">
        <f t="shared" si="6"/>
        <v>5.0335570469798654</v>
      </c>
    </row>
    <row r="49" spans="2:43" x14ac:dyDescent="0.5">
      <c r="B49" s="8">
        <v>31321</v>
      </c>
      <c r="C49" s="7">
        <v>3</v>
      </c>
      <c r="E49" s="7">
        <v>46</v>
      </c>
      <c r="F49" s="7">
        <f t="shared" si="0"/>
        <v>3</v>
      </c>
      <c r="G49">
        <f t="shared" si="7"/>
        <v>5.1454138702460845</v>
      </c>
      <c r="N49" s="8">
        <v>37469</v>
      </c>
      <c r="O49" s="7">
        <v>7</v>
      </c>
      <c r="Q49" s="7">
        <v>46</v>
      </c>
      <c r="R49" s="7">
        <f t="shared" si="1"/>
        <v>7</v>
      </c>
      <c r="S49">
        <f t="shared" si="2"/>
        <v>7.1651090342679122</v>
      </c>
      <c r="Z49" s="8">
        <v>37561</v>
      </c>
      <c r="AA49" s="7">
        <v>2</v>
      </c>
      <c r="AC49" s="1">
        <v>46</v>
      </c>
      <c r="AD49" s="7">
        <f t="shared" si="3"/>
        <v>2</v>
      </c>
      <c r="AE49">
        <f t="shared" si="4"/>
        <v>5.1454138702460845</v>
      </c>
      <c r="AL49" s="8">
        <v>30225</v>
      </c>
      <c r="AM49" s="7">
        <v>1</v>
      </c>
      <c r="AO49" s="7">
        <v>46</v>
      </c>
      <c r="AP49" s="7">
        <f t="shared" si="5"/>
        <v>1</v>
      </c>
      <c r="AQ49">
        <f t="shared" si="6"/>
        <v>5.1454138702460845</v>
      </c>
    </row>
    <row r="50" spans="2:43" x14ac:dyDescent="0.5">
      <c r="B50" s="8">
        <v>32112</v>
      </c>
      <c r="C50" s="7">
        <v>3</v>
      </c>
      <c r="E50" s="7">
        <v>47</v>
      </c>
      <c r="F50" s="7">
        <f t="shared" si="0"/>
        <v>3</v>
      </c>
      <c r="G50">
        <f t="shared" si="7"/>
        <v>5.2572706935123046</v>
      </c>
      <c r="N50" s="8">
        <v>37653</v>
      </c>
      <c r="O50" s="7">
        <v>7</v>
      </c>
      <c r="Q50" s="7">
        <v>47</v>
      </c>
      <c r="R50" s="7">
        <f t="shared" si="1"/>
        <v>7</v>
      </c>
      <c r="S50">
        <f t="shared" si="2"/>
        <v>7.3208722741433014</v>
      </c>
      <c r="Z50" s="8">
        <v>38292</v>
      </c>
      <c r="AA50" s="7">
        <v>2</v>
      </c>
      <c r="AC50" s="7">
        <v>47</v>
      </c>
      <c r="AD50" s="7">
        <f t="shared" si="3"/>
        <v>2</v>
      </c>
      <c r="AE50">
        <f t="shared" si="4"/>
        <v>5.2572706935123046</v>
      </c>
      <c r="AL50" s="8">
        <v>30529</v>
      </c>
      <c r="AM50" s="7">
        <v>1</v>
      </c>
      <c r="AO50" s="1">
        <v>47</v>
      </c>
      <c r="AP50" s="7">
        <f t="shared" si="5"/>
        <v>1</v>
      </c>
      <c r="AQ50">
        <f t="shared" si="6"/>
        <v>5.2572706935123046</v>
      </c>
    </row>
    <row r="51" spans="2:43" x14ac:dyDescent="0.5">
      <c r="B51" s="8">
        <v>32933</v>
      </c>
      <c r="C51" s="7">
        <v>3</v>
      </c>
      <c r="E51" s="7">
        <v>48</v>
      </c>
      <c r="F51" s="7">
        <f t="shared" si="0"/>
        <v>3</v>
      </c>
      <c r="G51">
        <f t="shared" si="7"/>
        <v>5.3691275167785237</v>
      </c>
      <c r="N51" s="8">
        <v>38292</v>
      </c>
      <c r="O51" s="7">
        <v>7</v>
      </c>
      <c r="Q51" s="7">
        <v>48</v>
      </c>
      <c r="R51" s="7">
        <f t="shared" si="1"/>
        <v>7</v>
      </c>
      <c r="S51">
        <f t="shared" si="2"/>
        <v>7.4766355140186906</v>
      </c>
      <c r="Z51" s="8">
        <v>39904</v>
      </c>
      <c r="AA51" s="7">
        <v>2</v>
      </c>
      <c r="AC51" s="1">
        <v>48</v>
      </c>
      <c r="AD51" s="7">
        <f t="shared" si="3"/>
        <v>2</v>
      </c>
      <c r="AE51">
        <f t="shared" si="4"/>
        <v>5.3691275167785237</v>
      </c>
      <c r="AL51" s="8">
        <v>30956</v>
      </c>
      <c r="AM51" s="7">
        <v>1</v>
      </c>
      <c r="AO51" s="7">
        <v>48</v>
      </c>
      <c r="AP51" s="7">
        <f t="shared" si="5"/>
        <v>1</v>
      </c>
      <c r="AQ51">
        <f t="shared" si="6"/>
        <v>5.3691275167785237</v>
      </c>
    </row>
    <row r="52" spans="2:43" x14ac:dyDescent="0.5">
      <c r="B52" s="8">
        <v>33390</v>
      </c>
      <c r="C52" s="7">
        <v>3</v>
      </c>
      <c r="E52" s="7">
        <v>49</v>
      </c>
      <c r="F52" s="7">
        <f t="shared" si="0"/>
        <v>3</v>
      </c>
      <c r="G52">
        <f t="shared" si="7"/>
        <v>5.4809843400447429</v>
      </c>
      <c r="N52" s="8">
        <v>38899</v>
      </c>
      <c r="O52" s="7">
        <v>7</v>
      </c>
      <c r="Q52" s="7">
        <v>49</v>
      </c>
      <c r="R52" s="7">
        <f t="shared" si="1"/>
        <v>7</v>
      </c>
      <c r="S52">
        <f t="shared" si="2"/>
        <v>7.6323987538940807</v>
      </c>
      <c r="Z52" s="8">
        <v>40360</v>
      </c>
      <c r="AA52" s="7">
        <v>2</v>
      </c>
      <c r="AC52" s="7">
        <v>49</v>
      </c>
      <c r="AD52" s="7">
        <f t="shared" si="3"/>
        <v>2</v>
      </c>
      <c r="AE52">
        <f t="shared" si="4"/>
        <v>5.4809843400447429</v>
      </c>
      <c r="AL52" s="8">
        <v>31138</v>
      </c>
      <c r="AM52" s="7">
        <v>1</v>
      </c>
      <c r="AO52" s="1">
        <v>49</v>
      </c>
      <c r="AP52" s="7">
        <f t="shared" si="5"/>
        <v>1</v>
      </c>
      <c r="AQ52">
        <f t="shared" si="6"/>
        <v>5.4809843400447429</v>
      </c>
    </row>
    <row r="53" spans="2:43" x14ac:dyDescent="0.5">
      <c r="B53" s="8">
        <v>33909</v>
      </c>
      <c r="C53" s="7">
        <v>3</v>
      </c>
      <c r="E53" s="7">
        <v>50</v>
      </c>
      <c r="F53" s="7">
        <f t="shared" si="0"/>
        <v>3</v>
      </c>
      <c r="G53">
        <f t="shared" si="7"/>
        <v>5.592841163310962</v>
      </c>
      <c r="N53" s="8">
        <v>39234</v>
      </c>
      <c r="O53" s="7">
        <v>7</v>
      </c>
      <c r="Q53" s="7">
        <v>50</v>
      </c>
      <c r="R53" s="7">
        <f t="shared" si="1"/>
        <v>7</v>
      </c>
      <c r="S53">
        <f t="shared" si="2"/>
        <v>7.7881619937694699</v>
      </c>
      <c r="Z53" s="8">
        <v>41974</v>
      </c>
      <c r="AA53" s="7">
        <v>2</v>
      </c>
      <c r="AC53" s="1">
        <v>50</v>
      </c>
      <c r="AD53" s="7">
        <f t="shared" si="3"/>
        <v>2</v>
      </c>
      <c r="AE53">
        <f t="shared" si="4"/>
        <v>5.592841163310962</v>
      </c>
      <c r="AL53" s="8">
        <v>31199</v>
      </c>
      <c r="AM53" s="7">
        <v>1</v>
      </c>
      <c r="AO53" s="7">
        <v>50</v>
      </c>
      <c r="AP53" s="7">
        <f t="shared" si="5"/>
        <v>1</v>
      </c>
      <c r="AQ53">
        <f t="shared" si="6"/>
        <v>5.592841163310962</v>
      </c>
    </row>
    <row r="54" spans="2:43" x14ac:dyDescent="0.5">
      <c r="B54" s="8">
        <v>35217</v>
      </c>
      <c r="C54" s="7">
        <v>3</v>
      </c>
      <c r="E54" s="7">
        <v>51</v>
      </c>
      <c r="F54" s="7">
        <f t="shared" si="0"/>
        <v>3</v>
      </c>
      <c r="G54">
        <f t="shared" si="7"/>
        <v>5.7046979865771812</v>
      </c>
      <c r="N54" s="8">
        <v>39264</v>
      </c>
      <c r="O54" s="7">
        <v>7</v>
      </c>
      <c r="Q54" s="7">
        <v>51</v>
      </c>
      <c r="R54" s="7">
        <f t="shared" si="1"/>
        <v>7</v>
      </c>
      <c r="S54">
        <f t="shared" si="2"/>
        <v>7.9439252336448591</v>
      </c>
      <c r="Z54" s="8">
        <v>42156</v>
      </c>
      <c r="AA54" s="7">
        <v>2</v>
      </c>
      <c r="AC54" s="7">
        <v>51</v>
      </c>
      <c r="AD54" s="7">
        <f t="shared" si="3"/>
        <v>2</v>
      </c>
      <c r="AE54">
        <f t="shared" si="4"/>
        <v>5.7046979865771812</v>
      </c>
      <c r="AL54" s="8">
        <v>32660</v>
      </c>
      <c r="AM54" s="7">
        <v>1</v>
      </c>
      <c r="AO54" s="1">
        <v>51</v>
      </c>
      <c r="AP54" s="7">
        <f t="shared" si="5"/>
        <v>1</v>
      </c>
      <c r="AQ54">
        <f t="shared" si="6"/>
        <v>5.7046979865771812</v>
      </c>
    </row>
    <row r="55" spans="2:43" x14ac:dyDescent="0.5">
      <c r="B55" s="8">
        <v>35551</v>
      </c>
      <c r="C55" s="7">
        <v>3</v>
      </c>
      <c r="E55" s="7">
        <v>52</v>
      </c>
      <c r="F55" s="7">
        <f t="shared" si="0"/>
        <v>3</v>
      </c>
      <c r="G55">
        <f t="shared" si="7"/>
        <v>5.8165548098434003</v>
      </c>
      <c r="N55" s="8">
        <v>39326</v>
      </c>
      <c r="O55" s="7">
        <v>7</v>
      </c>
      <c r="Q55" s="7">
        <v>52</v>
      </c>
      <c r="R55" s="7">
        <f t="shared" si="1"/>
        <v>7</v>
      </c>
      <c r="S55">
        <f t="shared" si="2"/>
        <v>8.0996884735202492</v>
      </c>
      <c r="Z55" s="8">
        <v>42491</v>
      </c>
      <c r="AA55" s="7">
        <v>2</v>
      </c>
      <c r="AC55" s="1">
        <v>52</v>
      </c>
      <c r="AD55" s="7">
        <f t="shared" si="3"/>
        <v>2</v>
      </c>
      <c r="AE55">
        <f t="shared" si="4"/>
        <v>5.8165548098434003</v>
      </c>
      <c r="AL55" s="8">
        <v>32964</v>
      </c>
      <c r="AM55" s="7">
        <v>1</v>
      </c>
      <c r="AO55" s="7">
        <v>52</v>
      </c>
      <c r="AP55" s="7">
        <f t="shared" si="5"/>
        <v>1</v>
      </c>
      <c r="AQ55">
        <f t="shared" si="6"/>
        <v>5.8165548098434003</v>
      </c>
    </row>
    <row r="56" spans="2:43" x14ac:dyDescent="0.5">
      <c r="B56" s="8">
        <v>35674</v>
      </c>
      <c r="C56" s="7">
        <v>3</v>
      </c>
      <c r="E56" s="7">
        <v>53</v>
      </c>
      <c r="F56" s="7">
        <f t="shared" si="0"/>
        <v>3</v>
      </c>
      <c r="G56">
        <f t="shared" si="7"/>
        <v>5.9284116331096195</v>
      </c>
      <c r="N56" s="8">
        <v>39661</v>
      </c>
      <c r="O56" s="7">
        <v>7</v>
      </c>
      <c r="Q56" s="7">
        <v>53</v>
      </c>
      <c r="R56" s="7">
        <f t="shared" si="1"/>
        <v>7</v>
      </c>
      <c r="S56">
        <f t="shared" si="2"/>
        <v>8.2554517133956384</v>
      </c>
      <c r="Z56" s="8">
        <v>43709</v>
      </c>
      <c r="AA56" s="7">
        <v>2</v>
      </c>
      <c r="AC56" s="7">
        <v>53</v>
      </c>
      <c r="AD56" s="7">
        <f t="shared" si="3"/>
        <v>2</v>
      </c>
      <c r="AE56">
        <f t="shared" si="4"/>
        <v>5.9284116331096195</v>
      </c>
      <c r="AL56" s="8">
        <v>33543</v>
      </c>
      <c r="AM56" s="7">
        <v>1</v>
      </c>
      <c r="AO56" s="1">
        <v>53</v>
      </c>
      <c r="AP56" s="7">
        <f t="shared" si="5"/>
        <v>1</v>
      </c>
      <c r="AQ56">
        <f t="shared" si="6"/>
        <v>5.9284116331096195</v>
      </c>
    </row>
    <row r="57" spans="2:43" x14ac:dyDescent="0.5">
      <c r="B57" s="8">
        <v>35704</v>
      </c>
      <c r="C57" s="7">
        <v>3</v>
      </c>
      <c r="E57" s="7">
        <v>54</v>
      </c>
      <c r="F57" s="7">
        <f t="shared" si="0"/>
        <v>3</v>
      </c>
      <c r="G57">
        <f t="shared" si="7"/>
        <v>6.0402684563758395</v>
      </c>
      <c r="N57" s="8">
        <v>40878</v>
      </c>
      <c r="O57" s="7">
        <v>7</v>
      </c>
      <c r="Q57" s="7">
        <v>54</v>
      </c>
      <c r="R57" s="7">
        <f t="shared" si="1"/>
        <v>7</v>
      </c>
      <c r="S57">
        <f t="shared" si="2"/>
        <v>8.4112149532710276</v>
      </c>
      <c r="Z57" s="8">
        <v>44136</v>
      </c>
      <c r="AA57" s="7">
        <v>2</v>
      </c>
      <c r="AC57" s="1">
        <v>54</v>
      </c>
      <c r="AD57" s="7">
        <f t="shared" si="3"/>
        <v>2</v>
      </c>
      <c r="AE57">
        <f t="shared" si="4"/>
        <v>6.0402684563758395</v>
      </c>
      <c r="AL57" s="8">
        <v>34029</v>
      </c>
      <c r="AM57" s="7">
        <v>1</v>
      </c>
      <c r="AO57" s="7">
        <v>54</v>
      </c>
      <c r="AP57" s="7">
        <f t="shared" si="5"/>
        <v>1</v>
      </c>
      <c r="AQ57">
        <f t="shared" si="6"/>
        <v>6.0402684563758395</v>
      </c>
    </row>
    <row r="58" spans="2:43" x14ac:dyDescent="0.5">
      <c r="B58" s="8">
        <v>35796</v>
      </c>
      <c r="C58" s="7">
        <v>3</v>
      </c>
      <c r="E58" s="7">
        <v>55</v>
      </c>
      <c r="F58" s="7">
        <f t="shared" si="0"/>
        <v>3</v>
      </c>
      <c r="G58">
        <f t="shared" si="7"/>
        <v>6.1521252796420578</v>
      </c>
      <c r="N58" s="8">
        <v>41091</v>
      </c>
      <c r="O58" s="7">
        <v>7</v>
      </c>
      <c r="Q58" s="7">
        <v>55</v>
      </c>
      <c r="R58" s="7">
        <f t="shared" si="1"/>
        <v>7</v>
      </c>
      <c r="S58">
        <f t="shared" si="2"/>
        <v>8.5669781931464168</v>
      </c>
      <c r="Z58" s="8">
        <v>44348</v>
      </c>
      <c r="AA58" s="7">
        <v>2</v>
      </c>
      <c r="AC58" s="7">
        <v>55</v>
      </c>
      <c r="AD58" s="7">
        <f t="shared" si="3"/>
        <v>2</v>
      </c>
      <c r="AE58">
        <f t="shared" si="4"/>
        <v>6.1521252796420578</v>
      </c>
      <c r="AL58" s="8">
        <v>35278</v>
      </c>
      <c r="AM58" s="7">
        <v>1</v>
      </c>
      <c r="AO58" s="1">
        <v>55</v>
      </c>
      <c r="AP58" s="7">
        <f t="shared" si="5"/>
        <v>1</v>
      </c>
      <c r="AQ58">
        <f t="shared" si="6"/>
        <v>6.1521252796420578</v>
      </c>
    </row>
    <row r="59" spans="2:43" x14ac:dyDescent="0.5">
      <c r="B59" s="8">
        <v>36831</v>
      </c>
      <c r="C59" s="7">
        <v>3</v>
      </c>
      <c r="E59" s="7">
        <v>56</v>
      </c>
      <c r="F59" s="7">
        <f t="shared" si="0"/>
        <v>3</v>
      </c>
      <c r="G59">
        <f t="shared" si="7"/>
        <v>6.2639821029082778</v>
      </c>
      <c r="N59" s="8">
        <v>41791</v>
      </c>
      <c r="O59" s="7">
        <v>7</v>
      </c>
      <c r="Q59" s="7">
        <v>56</v>
      </c>
      <c r="R59" s="7">
        <f t="shared" si="1"/>
        <v>7</v>
      </c>
      <c r="S59">
        <f t="shared" si="2"/>
        <v>8.722741433021806</v>
      </c>
      <c r="Z59" s="8">
        <v>18354</v>
      </c>
      <c r="AA59" s="7">
        <v>1</v>
      </c>
      <c r="AC59" s="1">
        <v>56</v>
      </c>
      <c r="AD59" s="7">
        <f t="shared" si="3"/>
        <v>1</v>
      </c>
      <c r="AE59">
        <f t="shared" si="4"/>
        <v>6.2639821029082778</v>
      </c>
      <c r="AL59" s="8">
        <v>35370</v>
      </c>
      <c r="AM59" s="7">
        <v>1</v>
      </c>
      <c r="AO59" s="7">
        <v>56</v>
      </c>
      <c r="AP59" s="7">
        <f t="shared" si="5"/>
        <v>1</v>
      </c>
      <c r="AQ59">
        <f t="shared" si="6"/>
        <v>6.2639821029082778</v>
      </c>
    </row>
    <row r="60" spans="2:43" x14ac:dyDescent="0.5">
      <c r="B60" s="8">
        <v>37043</v>
      </c>
      <c r="C60" s="7">
        <v>3</v>
      </c>
      <c r="E60" s="7">
        <v>57</v>
      </c>
      <c r="F60" s="7">
        <f t="shared" si="0"/>
        <v>3</v>
      </c>
      <c r="G60">
        <f t="shared" si="7"/>
        <v>6.375838926174497</v>
      </c>
      <c r="N60" s="8">
        <v>42125</v>
      </c>
      <c r="O60" s="7">
        <v>7</v>
      </c>
      <c r="Q60" s="7">
        <v>57</v>
      </c>
      <c r="R60" s="7">
        <f t="shared" si="1"/>
        <v>7</v>
      </c>
      <c r="S60">
        <f t="shared" si="2"/>
        <v>8.8785046728971952</v>
      </c>
      <c r="Z60" s="8">
        <v>18384</v>
      </c>
      <c r="AA60" s="7">
        <v>1</v>
      </c>
      <c r="AC60" s="7">
        <v>57</v>
      </c>
      <c r="AD60" s="7">
        <f t="shared" si="3"/>
        <v>1</v>
      </c>
      <c r="AE60">
        <f t="shared" si="4"/>
        <v>6.375838926174497</v>
      </c>
      <c r="AL60" s="8">
        <v>36647</v>
      </c>
      <c r="AM60" s="7">
        <v>1</v>
      </c>
      <c r="AO60" s="1">
        <v>57</v>
      </c>
      <c r="AP60" s="7">
        <f t="shared" si="5"/>
        <v>1</v>
      </c>
      <c r="AQ60">
        <f t="shared" si="6"/>
        <v>6.375838926174497</v>
      </c>
    </row>
    <row r="61" spans="2:43" x14ac:dyDescent="0.5">
      <c r="B61" s="8">
        <v>37469</v>
      </c>
      <c r="C61" s="7">
        <v>3</v>
      </c>
      <c r="E61" s="7">
        <v>58</v>
      </c>
      <c r="F61" s="7">
        <f t="shared" si="0"/>
        <v>3</v>
      </c>
      <c r="G61">
        <f t="shared" si="7"/>
        <v>6.4876957494407153</v>
      </c>
      <c r="N61" s="8">
        <v>42156</v>
      </c>
      <c r="O61" s="7">
        <v>7</v>
      </c>
      <c r="Q61" s="7">
        <v>58</v>
      </c>
      <c r="R61" s="7">
        <f t="shared" si="1"/>
        <v>7</v>
      </c>
      <c r="S61">
        <f t="shared" si="2"/>
        <v>9.0342679127725845</v>
      </c>
      <c r="Z61" s="8">
        <v>18415</v>
      </c>
      <c r="AA61" s="7">
        <v>1</v>
      </c>
      <c r="AC61" s="1">
        <v>58</v>
      </c>
      <c r="AD61" s="7">
        <f t="shared" si="3"/>
        <v>1</v>
      </c>
      <c r="AE61">
        <f t="shared" si="4"/>
        <v>6.4876957494407153</v>
      </c>
      <c r="AL61" s="8">
        <v>37500</v>
      </c>
      <c r="AM61" s="7">
        <v>1</v>
      </c>
      <c r="AO61" s="7">
        <v>58</v>
      </c>
      <c r="AP61" s="7">
        <f t="shared" si="5"/>
        <v>1</v>
      </c>
      <c r="AQ61">
        <f t="shared" si="6"/>
        <v>6.4876957494407153</v>
      </c>
    </row>
    <row r="62" spans="2:43" x14ac:dyDescent="0.5">
      <c r="B62" s="8">
        <v>37865</v>
      </c>
      <c r="C62" s="7">
        <v>3</v>
      </c>
      <c r="E62" s="7">
        <v>59</v>
      </c>
      <c r="F62" s="7">
        <f t="shared" si="0"/>
        <v>3</v>
      </c>
      <c r="G62">
        <f t="shared" si="7"/>
        <v>6.5995525727069353</v>
      </c>
      <c r="N62" s="8">
        <v>42948</v>
      </c>
      <c r="O62" s="7">
        <v>7</v>
      </c>
      <c r="Q62" s="7">
        <v>59</v>
      </c>
      <c r="R62" s="7">
        <f t="shared" si="1"/>
        <v>7</v>
      </c>
      <c r="S62">
        <f t="shared" si="2"/>
        <v>9.1900311526479754</v>
      </c>
      <c r="Z62" s="8">
        <v>18568</v>
      </c>
      <c r="AA62" s="7">
        <v>1</v>
      </c>
      <c r="AC62" s="7">
        <v>59</v>
      </c>
      <c r="AD62" s="7">
        <f t="shared" si="3"/>
        <v>1</v>
      </c>
      <c r="AE62">
        <f t="shared" si="4"/>
        <v>6.5995525727069353</v>
      </c>
      <c r="AL62" s="8">
        <v>37530</v>
      </c>
      <c r="AM62" s="7">
        <v>1</v>
      </c>
      <c r="AO62" s="1">
        <v>59</v>
      </c>
      <c r="AP62" s="7">
        <f t="shared" si="5"/>
        <v>1</v>
      </c>
      <c r="AQ62">
        <f t="shared" si="6"/>
        <v>6.5995525727069353</v>
      </c>
    </row>
    <row r="63" spans="2:43" x14ac:dyDescent="0.5">
      <c r="B63" s="8">
        <v>38108</v>
      </c>
      <c r="C63" s="7">
        <v>3</v>
      </c>
      <c r="E63" s="7">
        <v>60</v>
      </c>
      <c r="F63" s="7">
        <f t="shared" si="0"/>
        <v>3</v>
      </c>
      <c r="G63">
        <f t="shared" si="7"/>
        <v>6.7114093959731544</v>
      </c>
      <c r="N63" s="8">
        <v>44378</v>
      </c>
      <c r="O63" s="7">
        <v>7</v>
      </c>
      <c r="Q63" s="7">
        <v>60</v>
      </c>
      <c r="R63" s="7">
        <f t="shared" si="1"/>
        <v>7</v>
      </c>
      <c r="S63">
        <f t="shared" si="2"/>
        <v>9.3457943925233646</v>
      </c>
      <c r="Z63" s="8">
        <v>18629</v>
      </c>
      <c r="AA63" s="7">
        <v>1</v>
      </c>
      <c r="AC63" s="1">
        <v>60</v>
      </c>
      <c r="AD63" s="7">
        <f t="shared" si="3"/>
        <v>1</v>
      </c>
      <c r="AE63">
        <f t="shared" si="4"/>
        <v>6.7114093959731544</v>
      </c>
      <c r="AL63" s="8">
        <v>37895</v>
      </c>
      <c r="AM63" s="7">
        <v>1</v>
      </c>
      <c r="AO63" s="7">
        <v>60</v>
      </c>
      <c r="AP63" s="7">
        <f t="shared" si="5"/>
        <v>1</v>
      </c>
      <c r="AQ63">
        <f t="shared" si="6"/>
        <v>6.7114093959731544</v>
      </c>
    </row>
    <row r="64" spans="2:43" x14ac:dyDescent="0.5">
      <c r="B64" s="8">
        <v>39142</v>
      </c>
      <c r="C64" s="7">
        <v>3</v>
      </c>
      <c r="E64" s="7">
        <v>61</v>
      </c>
      <c r="F64" s="7">
        <f t="shared" si="0"/>
        <v>3</v>
      </c>
      <c r="G64">
        <f t="shared" si="7"/>
        <v>6.8232662192393736</v>
      </c>
      <c r="N64" s="8">
        <v>44774</v>
      </c>
      <c r="O64" s="7">
        <v>7</v>
      </c>
      <c r="Q64" s="7">
        <v>61</v>
      </c>
      <c r="R64" s="7">
        <f t="shared" si="1"/>
        <v>7</v>
      </c>
      <c r="S64">
        <f t="shared" si="2"/>
        <v>9.5015576323987538</v>
      </c>
      <c r="Z64" s="8">
        <v>18810</v>
      </c>
      <c r="AA64" s="7">
        <v>1</v>
      </c>
      <c r="AC64" s="7">
        <v>61</v>
      </c>
      <c r="AD64" s="7">
        <f t="shared" si="3"/>
        <v>1</v>
      </c>
      <c r="AE64">
        <f t="shared" si="4"/>
        <v>6.8232662192393736</v>
      </c>
      <c r="AL64" s="8">
        <v>38292</v>
      </c>
      <c r="AM64" s="7">
        <v>1</v>
      </c>
      <c r="AO64" s="7">
        <v>61</v>
      </c>
      <c r="AP64" s="7">
        <f t="shared" si="5"/>
        <v>1</v>
      </c>
      <c r="AQ64">
        <f t="shared" si="6"/>
        <v>6.8232662192393736</v>
      </c>
    </row>
    <row r="65" spans="2:43" x14ac:dyDescent="0.5">
      <c r="B65" s="8">
        <v>40360</v>
      </c>
      <c r="C65" s="7">
        <v>3</v>
      </c>
      <c r="E65" s="7">
        <v>62</v>
      </c>
      <c r="F65" s="7">
        <f t="shared" si="0"/>
        <v>3</v>
      </c>
      <c r="G65">
        <f t="shared" si="7"/>
        <v>6.9351230425055936</v>
      </c>
      <c r="N65" s="8">
        <v>26512</v>
      </c>
      <c r="O65" s="7">
        <v>6</v>
      </c>
      <c r="Q65" s="7">
        <v>62</v>
      </c>
      <c r="R65" s="7">
        <f t="shared" si="1"/>
        <v>6</v>
      </c>
      <c r="S65">
        <f t="shared" si="2"/>
        <v>9.657320872274143</v>
      </c>
      <c r="Z65" s="8">
        <v>19085</v>
      </c>
      <c r="AA65" s="7">
        <v>1</v>
      </c>
      <c r="AC65" s="1">
        <v>62</v>
      </c>
      <c r="AD65" s="7">
        <f t="shared" si="3"/>
        <v>1</v>
      </c>
      <c r="AE65">
        <f t="shared" si="4"/>
        <v>6.9351230425055936</v>
      </c>
      <c r="AL65" s="8">
        <v>38473</v>
      </c>
      <c r="AM65" s="7">
        <v>1</v>
      </c>
      <c r="AO65" s="1">
        <v>62</v>
      </c>
      <c r="AP65" s="7">
        <f t="shared" si="5"/>
        <v>1</v>
      </c>
      <c r="AQ65">
        <f t="shared" si="6"/>
        <v>6.9351230425055936</v>
      </c>
    </row>
    <row r="66" spans="2:43" x14ac:dyDescent="0.5">
      <c r="B66" s="8">
        <v>40969</v>
      </c>
      <c r="C66" s="7">
        <v>3</v>
      </c>
      <c r="E66" s="7">
        <v>63</v>
      </c>
      <c r="F66" s="7">
        <f t="shared" si="0"/>
        <v>3</v>
      </c>
      <c r="G66">
        <f t="shared" si="7"/>
        <v>7.0469798657718119</v>
      </c>
      <c r="N66" s="8">
        <v>26724</v>
      </c>
      <c r="O66" s="7">
        <v>6</v>
      </c>
      <c r="Q66" s="7">
        <v>63</v>
      </c>
      <c r="R66" s="7">
        <f t="shared" si="1"/>
        <v>6</v>
      </c>
      <c r="S66">
        <f t="shared" si="2"/>
        <v>9.8130841121495322</v>
      </c>
      <c r="Z66" s="8">
        <v>19360</v>
      </c>
      <c r="AA66" s="7">
        <v>1</v>
      </c>
      <c r="AC66" s="7">
        <v>63</v>
      </c>
      <c r="AD66" s="7">
        <f t="shared" si="3"/>
        <v>1</v>
      </c>
      <c r="AE66">
        <f t="shared" si="4"/>
        <v>7.0469798657718119</v>
      </c>
      <c r="AL66" s="8">
        <v>38687</v>
      </c>
      <c r="AM66" s="7">
        <v>1</v>
      </c>
      <c r="AO66" s="7">
        <v>63</v>
      </c>
      <c r="AP66" s="7">
        <f t="shared" si="5"/>
        <v>1</v>
      </c>
      <c r="AQ66">
        <f t="shared" si="6"/>
        <v>7.0469798657718119</v>
      </c>
    </row>
    <row r="67" spans="2:43" x14ac:dyDescent="0.5">
      <c r="B67" s="8">
        <v>42461</v>
      </c>
      <c r="C67" s="7">
        <v>3</v>
      </c>
      <c r="E67" s="7">
        <v>64</v>
      </c>
      <c r="F67" s="7">
        <f t="shared" si="0"/>
        <v>3</v>
      </c>
      <c r="G67">
        <f t="shared" si="7"/>
        <v>7.1588366890380311</v>
      </c>
      <c r="N67" s="8">
        <v>26877</v>
      </c>
      <c r="O67" s="7">
        <v>6</v>
      </c>
      <c r="Q67" s="7">
        <v>64</v>
      </c>
      <c r="R67" s="7">
        <f t="shared" si="1"/>
        <v>6</v>
      </c>
      <c r="S67">
        <f t="shared" si="2"/>
        <v>9.9688473520249214</v>
      </c>
      <c r="Z67" s="8">
        <v>19664</v>
      </c>
      <c r="AA67" s="7">
        <v>1</v>
      </c>
      <c r="AC67" s="1">
        <v>64</v>
      </c>
      <c r="AD67" s="7">
        <f t="shared" si="3"/>
        <v>1</v>
      </c>
      <c r="AE67">
        <f t="shared" si="4"/>
        <v>7.1588366890380311</v>
      </c>
      <c r="AL67" s="8">
        <v>39387</v>
      </c>
      <c r="AM67" s="7">
        <v>1</v>
      </c>
      <c r="AO67" s="1">
        <v>64</v>
      </c>
      <c r="AP67" s="7">
        <f t="shared" si="5"/>
        <v>1</v>
      </c>
      <c r="AQ67">
        <f t="shared" si="6"/>
        <v>7.1588366890380311</v>
      </c>
    </row>
    <row r="68" spans="2:43" x14ac:dyDescent="0.5">
      <c r="B68" s="8">
        <v>42705</v>
      </c>
      <c r="C68" s="7">
        <v>3</v>
      </c>
      <c r="E68" s="7">
        <v>65</v>
      </c>
      <c r="F68" s="7">
        <f t="shared" ref="F68:F131" si="8">C68</f>
        <v>3</v>
      </c>
      <c r="G68">
        <f t="shared" si="7"/>
        <v>7.2706935123042511</v>
      </c>
      <c r="N68" s="8">
        <v>27030</v>
      </c>
      <c r="O68" s="7">
        <v>6</v>
      </c>
      <c r="Q68" s="7">
        <v>65</v>
      </c>
      <c r="R68" s="7">
        <f t="shared" si="1"/>
        <v>6</v>
      </c>
      <c r="S68">
        <f t="shared" si="2"/>
        <v>10.124610591900311</v>
      </c>
      <c r="Z68" s="8">
        <v>19845</v>
      </c>
      <c r="AA68" s="7">
        <v>1</v>
      </c>
      <c r="AC68" s="7">
        <v>65</v>
      </c>
      <c r="AD68" s="7">
        <f t="shared" si="3"/>
        <v>1</v>
      </c>
      <c r="AE68">
        <f t="shared" si="4"/>
        <v>7.2706935123042511</v>
      </c>
      <c r="AL68" s="8">
        <v>39569</v>
      </c>
      <c r="AM68" s="7">
        <v>1</v>
      </c>
      <c r="AO68" s="7">
        <v>65</v>
      </c>
      <c r="AP68" s="7">
        <f t="shared" si="5"/>
        <v>1</v>
      </c>
      <c r="AQ68">
        <f t="shared" si="6"/>
        <v>7.2706935123042511</v>
      </c>
    </row>
    <row r="69" spans="2:43" x14ac:dyDescent="0.5">
      <c r="B69" s="8">
        <v>44348</v>
      </c>
      <c r="C69" s="7">
        <v>3</v>
      </c>
      <c r="E69" s="7">
        <v>66</v>
      </c>
      <c r="F69" s="7">
        <f t="shared" si="8"/>
        <v>3</v>
      </c>
      <c r="G69">
        <f t="shared" si="7"/>
        <v>7.3825503355704702</v>
      </c>
      <c r="N69" s="8">
        <v>28095</v>
      </c>
      <c r="O69" s="7">
        <v>6</v>
      </c>
      <c r="Q69" s="7">
        <v>66</v>
      </c>
      <c r="R69" s="7">
        <f t="shared" ref="R69:R132" si="9">O69</f>
        <v>6</v>
      </c>
      <c r="S69">
        <f t="shared" ref="S69:S132" si="10">Q69/(641+1)*100</f>
        <v>10.2803738317757</v>
      </c>
      <c r="Z69" s="8">
        <v>20090</v>
      </c>
      <c r="AA69" s="7">
        <v>1</v>
      </c>
      <c r="AC69" s="1">
        <v>66</v>
      </c>
      <c r="AD69" s="7">
        <f t="shared" ref="AD69:AD132" si="11">AA69</f>
        <v>1</v>
      </c>
      <c r="AE69">
        <f t="shared" ref="AE69:AE132" si="12">AC69/(893+1)*100</f>
        <v>7.3825503355704702</v>
      </c>
      <c r="AL69" s="8">
        <v>39661</v>
      </c>
      <c r="AM69" s="7">
        <v>1</v>
      </c>
      <c r="AO69" s="1">
        <v>66</v>
      </c>
      <c r="AP69" s="7">
        <f t="shared" ref="AP69:AP132" si="13">AM69</f>
        <v>1</v>
      </c>
      <c r="AQ69">
        <f t="shared" ref="AQ69:AQ132" si="14">AO69/(893+1)*100</f>
        <v>7.3825503355704702</v>
      </c>
    </row>
    <row r="70" spans="2:43" x14ac:dyDescent="0.5">
      <c r="B70" s="8">
        <v>44440</v>
      </c>
      <c r="C70" s="7">
        <v>3</v>
      </c>
      <c r="E70" s="7">
        <v>67</v>
      </c>
      <c r="F70" s="7">
        <f t="shared" si="8"/>
        <v>3</v>
      </c>
      <c r="G70">
        <f t="shared" ref="G70:G133" si="15">E70/(893+1)*100</f>
        <v>7.4944071588366885</v>
      </c>
      <c r="N70" s="8">
        <v>30286</v>
      </c>
      <c r="O70" s="7">
        <v>6</v>
      </c>
      <c r="Q70" s="7">
        <v>67</v>
      </c>
      <c r="R70" s="7">
        <f t="shared" si="9"/>
        <v>6</v>
      </c>
      <c r="S70">
        <f t="shared" si="10"/>
        <v>10.436137071651091</v>
      </c>
      <c r="Z70" s="8">
        <v>20760</v>
      </c>
      <c r="AA70" s="7">
        <v>1</v>
      </c>
      <c r="AC70" s="7">
        <v>67</v>
      </c>
      <c r="AD70" s="7">
        <f t="shared" si="11"/>
        <v>1</v>
      </c>
      <c r="AE70">
        <f t="shared" si="12"/>
        <v>7.4944071588366885</v>
      </c>
      <c r="AL70" s="8">
        <v>39722</v>
      </c>
      <c r="AM70" s="7">
        <v>1</v>
      </c>
      <c r="AO70" s="7">
        <v>67</v>
      </c>
      <c r="AP70" s="7">
        <f t="shared" si="13"/>
        <v>1</v>
      </c>
      <c r="AQ70">
        <f t="shared" si="14"/>
        <v>7.4944071588366885</v>
      </c>
    </row>
    <row r="71" spans="2:43" x14ac:dyDescent="0.5">
      <c r="B71" s="8">
        <v>44774</v>
      </c>
      <c r="C71" s="7">
        <v>3</v>
      </c>
      <c r="E71" s="7">
        <v>68</v>
      </c>
      <c r="F71" s="7">
        <f t="shared" si="8"/>
        <v>3</v>
      </c>
      <c r="G71">
        <f t="shared" si="15"/>
        <v>7.6062639821029077</v>
      </c>
      <c r="N71" s="8">
        <v>32509</v>
      </c>
      <c r="O71" s="7">
        <v>6</v>
      </c>
      <c r="Q71" s="7">
        <v>68</v>
      </c>
      <c r="R71" s="7">
        <f t="shared" si="9"/>
        <v>6</v>
      </c>
      <c r="S71">
        <f t="shared" si="10"/>
        <v>10.59190031152648</v>
      </c>
      <c r="Z71" s="8">
        <v>20880</v>
      </c>
      <c r="AA71" s="7">
        <v>1</v>
      </c>
      <c r="AC71" s="1">
        <v>68</v>
      </c>
      <c r="AD71" s="7">
        <f t="shared" si="11"/>
        <v>1</v>
      </c>
      <c r="AE71">
        <f t="shared" si="12"/>
        <v>7.6062639821029077</v>
      </c>
      <c r="AL71" s="8">
        <v>39753</v>
      </c>
      <c r="AM71" s="7">
        <v>1</v>
      </c>
      <c r="AO71" s="1">
        <v>68</v>
      </c>
      <c r="AP71" s="7">
        <f t="shared" si="13"/>
        <v>1</v>
      </c>
      <c r="AQ71">
        <f t="shared" si="14"/>
        <v>7.6062639821029077</v>
      </c>
    </row>
    <row r="72" spans="2:43" x14ac:dyDescent="0.5">
      <c r="B72" s="8">
        <v>45017</v>
      </c>
      <c r="C72" s="7">
        <v>3</v>
      </c>
      <c r="E72" s="7">
        <v>69</v>
      </c>
      <c r="F72" s="7">
        <f t="shared" si="8"/>
        <v>3</v>
      </c>
      <c r="G72">
        <f t="shared" si="15"/>
        <v>7.7181208053691277</v>
      </c>
      <c r="N72" s="8">
        <v>33359</v>
      </c>
      <c r="O72" s="7">
        <v>6</v>
      </c>
      <c r="Q72" s="7">
        <v>69</v>
      </c>
      <c r="R72" s="7">
        <f t="shared" si="9"/>
        <v>6</v>
      </c>
      <c r="S72">
        <f t="shared" si="10"/>
        <v>10.747663551401869</v>
      </c>
      <c r="Z72" s="8">
        <v>21186</v>
      </c>
      <c r="AA72" s="7">
        <v>1</v>
      </c>
      <c r="AC72" s="7">
        <v>69</v>
      </c>
      <c r="AD72" s="7">
        <f t="shared" si="11"/>
        <v>1</v>
      </c>
      <c r="AE72">
        <f t="shared" si="12"/>
        <v>7.7181208053691277</v>
      </c>
      <c r="AL72" s="8">
        <v>40087</v>
      </c>
      <c r="AM72" s="7">
        <v>1</v>
      </c>
      <c r="AO72" s="7">
        <v>69</v>
      </c>
      <c r="AP72" s="7">
        <f t="shared" si="13"/>
        <v>1</v>
      </c>
      <c r="AQ72">
        <f t="shared" si="14"/>
        <v>7.7181208053691277</v>
      </c>
    </row>
    <row r="73" spans="2:43" x14ac:dyDescent="0.5">
      <c r="B73" s="8">
        <v>45047</v>
      </c>
      <c r="C73" s="7">
        <v>3</v>
      </c>
      <c r="E73" s="7">
        <v>70</v>
      </c>
      <c r="F73" s="7">
        <f t="shared" si="8"/>
        <v>3</v>
      </c>
      <c r="G73">
        <f t="shared" si="15"/>
        <v>7.8299776286353469</v>
      </c>
      <c r="N73" s="8">
        <v>33390</v>
      </c>
      <c r="O73" s="7">
        <v>6</v>
      </c>
      <c r="Q73" s="7">
        <v>70</v>
      </c>
      <c r="R73" s="7">
        <f t="shared" si="9"/>
        <v>6</v>
      </c>
      <c r="S73">
        <f t="shared" si="10"/>
        <v>10.903426791277258</v>
      </c>
      <c r="Z73" s="8">
        <v>21582</v>
      </c>
      <c r="AA73" s="7">
        <v>1</v>
      </c>
      <c r="AC73" s="1">
        <v>70</v>
      </c>
      <c r="AD73" s="7">
        <f t="shared" si="11"/>
        <v>1</v>
      </c>
      <c r="AE73">
        <f t="shared" si="12"/>
        <v>7.8299776286353469</v>
      </c>
      <c r="AL73" s="8">
        <v>40330</v>
      </c>
      <c r="AM73" s="7">
        <v>1</v>
      </c>
      <c r="AO73" s="1">
        <v>70</v>
      </c>
      <c r="AP73" s="7">
        <f t="shared" si="13"/>
        <v>1</v>
      </c>
      <c r="AQ73">
        <f t="shared" si="14"/>
        <v>7.8299776286353469</v>
      </c>
    </row>
    <row r="74" spans="2:43" x14ac:dyDescent="0.5">
      <c r="B74" s="8">
        <v>45200</v>
      </c>
      <c r="C74" s="7">
        <v>3</v>
      </c>
      <c r="E74" s="7">
        <v>71</v>
      </c>
      <c r="F74" s="7">
        <f t="shared" si="8"/>
        <v>3</v>
      </c>
      <c r="G74">
        <f t="shared" si="15"/>
        <v>7.9418344519015669</v>
      </c>
      <c r="N74" s="8">
        <v>33573</v>
      </c>
      <c r="O74" s="7">
        <v>6</v>
      </c>
      <c r="Q74" s="7">
        <v>71</v>
      </c>
      <c r="R74" s="7">
        <f t="shared" si="9"/>
        <v>6</v>
      </c>
      <c r="S74">
        <f t="shared" si="10"/>
        <v>11.059190031152648</v>
      </c>
      <c r="Z74" s="8">
        <v>21732</v>
      </c>
      <c r="AA74" s="7">
        <v>1</v>
      </c>
      <c r="AC74" s="7">
        <v>71</v>
      </c>
      <c r="AD74" s="7">
        <f t="shared" si="11"/>
        <v>1</v>
      </c>
      <c r="AE74">
        <f t="shared" si="12"/>
        <v>7.9418344519015669</v>
      </c>
      <c r="AL74" s="8">
        <v>40360</v>
      </c>
      <c r="AM74" s="7">
        <v>1</v>
      </c>
      <c r="AO74" s="7">
        <v>71</v>
      </c>
      <c r="AP74" s="7">
        <f t="shared" si="13"/>
        <v>1</v>
      </c>
      <c r="AQ74">
        <f t="shared" si="14"/>
        <v>7.9418344519015669</v>
      </c>
    </row>
    <row r="75" spans="2:43" x14ac:dyDescent="0.5">
      <c r="B75" s="8">
        <v>18295</v>
      </c>
      <c r="C75" s="7">
        <v>2</v>
      </c>
      <c r="E75" s="7">
        <v>72</v>
      </c>
      <c r="F75" s="7">
        <f t="shared" si="8"/>
        <v>2</v>
      </c>
      <c r="G75">
        <f t="shared" si="15"/>
        <v>8.0536912751677843</v>
      </c>
      <c r="N75" s="8">
        <v>34304</v>
      </c>
      <c r="O75" s="7">
        <v>6</v>
      </c>
      <c r="Q75" s="7">
        <v>72</v>
      </c>
      <c r="R75" s="7">
        <f t="shared" si="9"/>
        <v>6</v>
      </c>
      <c r="S75">
        <f t="shared" si="10"/>
        <v>11.214953271028037</v>
      </c>
      <c r="Z75" s="8">
        <v>21824</v>
      </c>
      <c r="AA75" s="7">
        <v>1</v>
      </c>
      <c r="AC75" s="1">
        <v>72</v>
      </c>
      <c r="AD75" s="7">
        <f t="shared" si="11"/>
        <v>1</v>
      </c>
      <c r="AE75">
        <f t="shared" si="12"/>
        <v>8.0536912751677843</v>
      </c>
      <c r="AL75" s="8">
        <v>40817</v>
      </c>
      <c r="AM75" s="7">
        <v>1</v>
      </c>
      <c r="AO75" s="1">
        <v>72</v>
      </c>
      <c r="AP75" s="7">
        <f t="shared" si="13"/>
        <v>1</v>
      </c>
      <c r="AQ75">
        <f t="shared" si="14"/>
        <v>8.0536912751677843</v>
      </c>
    </row>
    <row r="76" spans="2:43" x14ac:dyDescent="0.5">
      <c r="B76" s="8">
        <v>18445</v>
      </c>
      <c r="C76" s="7">
        <v>2</v>
      </c>
      <c r="E76" s="7">
        <v>73</v>
      </c>
      <c r="F76" s="7">
        <f t="shared" si="8"/>
        <v>2</v>
      </c>
      <c r="G76">
        <f t="shared" si="15"/>
        <v>8.1655480984340034</v>
      </c>
      <c r="N76" s="8">
        <v>34759</v>
      </c>
      <c r="O76" s="7">
        <v>6</v>
      </c>
      <c r="Q76" s="7">
        <v>73</v>
      </c>
      <c r="R76" s="7">
        <f t="shared" si="9"/>
        <v>6</v>
      </c>
      <c r="S76">
        <f t="shared" si="10"/>
        <v>11.370716510903426</v>
      </c>
      <c r="Z76" s="8">
        <v>22190</v>
      </c>
      <c r="AA76" s="7">
        <v>1</v>
      </c>
      <c r="AC76" s="7">
        <v>73</v>
      </c>
      <c r="AD76" s="7">
        <f t="shared" si="11"/>
        <v>1</v>
      </c>
      <c r="AE76">
        <f t="shared" si="12"/>
        <v>8.1655480984340034</v>
      </c>
      <c r="AL76" s="8">
        <v>40909</v>
      </c>
      <c r="AM76" s="7">
        <v>1</v>
      </c>
      <c r="AO76" s="7">
        <v>73</v>
      </c>
      <c r="AP76" s="7">
        <f t="shared" si="13"/>
        <v>1</v>
      </c>
      <c r="AQ76">
        <f t="shared" si="14"/>
        <v>8.1655480984340034</v>
      </c>
    </row>
    <row r="77" spans="2:43" x14ac:dyDescent="0.5">
      <c r="B77" s="8">
        <v>18780</v>
      </c>
      <c r="C77" s="7">
        <v>2</v>
      </c>
      <c r="E77" s="7">
        <v>74</v>
      </c>
      <c r="F77" s="7">
        <f t="shared" si="8"/>
        <v>2</v>
      </c>
      <c r="G77">
        <f t="shared" si="15"/>
        <v>8.2774049217002243</v>
      </c>
      <c r="N77" s="8">
        <v>36130</v>
      </c>
      <c r="O77" s="7">
        <v>6</v>
      </c>
      <c r="Q77" s="7">
        <v>74</v>
      </c>
      <c r="R77" s="7">
        <f t="shared" si="9"/>
        <v>6</v>
      </c>
      <c r="S77">
        <f t="shared" si="10"/>
        <v>11.526479750778815</v>
      </c>
      <c r="Z77" s="8">
        <v>22737</v>
      </c>
      <c r="AA77" s="7">
        <v>1</v>
      </c>
      <c r="AC77" s="1">
        <v>74</v>
      </c>
      <c r="AD77" s="7">
        <f t="shared" si="11"/>
        <v>1</v>
      </c>
      <c r="AE77">
        <f t="shared" si="12"/>
        <v>8.2774049217002243</v>
      </c>
      <c r="AL77" s="8">
        <v>41061</v>
      </c>
      <c r="AM77" s="7">
        <v>1</v>
      </c>
      <c r="AO77" s="1">
        <v>74</v>
      </c>
      <c r="AP77" s="7">
        <f t="shared" si="13"/>
        <v>1</v>
      </c>
      <c r="AQ77">
        <f t="shared" si="14"/>
        <v>8.2774049217002243</v>
      </c>
    </row>
    <row r="78" spans="2:43" x14ac:dyDescent="0.5">
      <c r="B78" s="8">
        <v>19085</v>
      </c>
      <c r="C78" s="7">
        <v>2</v>
      </c>
      <c r="E78" s="7">
        <v>75</v>
      </c>
      <c r="F78" s="7">
        <f t="shared" si="8"/>
        <v>2</v>
      </c>
      <c r="G78">
        <f t="shared" si="15"/>
        <v>8.3892617449664435</v>
      </c>
      <c r="N78" s="8">
        <v>36342</v>
      </c>
      <c r="O78" s="7">
        <v>6</v>
      </c>
      <c r="Q78" s="7">
        <v>75</v>
      </c>
      <c r="R78" s="7">
        <f t="shared" si="9"/>
        <v>6</v>
      </c>
      <c r="S78">
        <f t="shared" si="10"/>
        <v>11.682242990654206</v>
      </c>
      <c r="Z78" s="8">
        <v>22798</v>
      </c>
      <c r="AA78" s="7">
        <v>1</v>
      </c>
      <c r="AC78" s="7">
        <v>75</v>
      </c>
      <c r="AD78" s="7">
        <f t="shared" si="11"/>
        <v>1</v>
      </c>
      <c r="AE78">
        <f t="shared" si="12"/>
        <v>8.3892617449664435</v>
      </c>
      <c r="AL78" s="8">
        <v>41518</v>
      </c>
      <c r="AM78" s="7">
        <v>1</v>
      </c>
      <c r="AO78" s="7">
        <v>75</v>
      </c>
      <c r="AP78" s="7">
        <f t="shared" si="13"/>
        <v>1</v>
      </c>
      <c r="AQ78">
        <f t="shared" si="14"/>
        <v>8.3892617449664435</v>
      </c>
    </row>
    <row r="79" spans="2:43" x14ac:dyDescent="0.5">
      <c r="B79" s="8">
        <v>19115</v>
      </c>
      <c r="C79" s="7">
        <v>2</v>
      </c>
      <c r="E79" s="7">
        <v>76</v>
      </c>
      <c r="F79" s="7">
        <f t="shared" si="8"/>
        <v>2</v>
      </c>
      <c r="G79">
        <f t="shared" si="15"/>
        <v>8.5011185682326627</v>
      </c>
      <c r="N79" s="8">
        <v>36831</v>
      </c>
      <c r="O79" s="7">
        <v>6</v>
      </c>
      <c r="Q79" s="7">
        <v>76</v>
      </c>
      <c r="R79" s="7">
        <f t="shared" si="9"/>
        <v>6</v>
      </c>
      <c r="S79">
        <f t="shared" si="10"/>
        <v>11.838006230529595</v>
      </c>
      <c r="Z79" s="8">
        <v>22920</v>
      </c>
      <c r="AA79" s="7">
        <v>1</v>
      </c>
      <c r="AC79" s="1">
        <v>76</v>
      </c>
      <c r="AD79" s="7">
        <f t="shared" si="11"/>
        <v>1</v>
      </c>
      <c r="AE79">
        <f t="shared" si="12"/>
        <v>8.5011185682326627</v>
      </c>
      <c r="AL79" s="8">
        <v>41760</v>
      </c>
      <c r="AM79" s="7">
        <v>1</v>
      </c>
      <c r="AO79" s="7">
        <v>76</v>
      </c>
      <c r="AP79" s="7">
        <f t="shared" si="13"/>
        <v>1</v>
      </c>
      <c r="AQ79">
        <f t="shared" si="14"/>
        <v>8.5011185682326627</v>
      </c>
    </row>
    <row r="80" spans="2:43" x14ac:dyDescent="0.5">
      <c r="B80" s="8">
        <v>19146</v>
      </c>
      <c r="C80" s="7">
        <v>2</v>
      </c>
      <c r="E80" s="7">
        <v>77</v>
      </c>
      <c r="F80" s="7">
        <f t="shared" si="8"/>
        <v>2</v>
      </c>
      <c r="G80">
        <f t="shared" si="15"/>
        <v>8.6129753914988818</v>
      </c>
      <c r="N80" s="8">
        <v>37043</v>
      </c>
      <c r="O80" s="7">
        <v>6</v>
      </c>
      <c r="Q80" s="7">
        <v>77</v>
      </c>
      <c r="R80" s="7">
        <f t="shared" si="9"/>
        <v>6</v>
      </c>
      <c r="S80">
        <f t="shared" si="10"/>
        <v>11.993769470404985</v>
      </c>
      <c r="Z80" s="8">
        <v>23012</v>
      </c>
      <c r="AA80" s="7">
        <v>1</v>
      </c>
      <c r="AC80" s="7">
        <v>77</v>
      </c>
      <c r="AD80" s="7">
        <f t="shared" si="11"/>
        <v>1</v>
      </c>
      <c r="AE80">
        <f t="shared" si="12"/>
        <v>8.6129753914988818</v>
      </c>
      <c r="AL80" s="8">
        <v>42461</v>
      </c>
      <c r="AM80" s="7">
        <v>1</v>
      </c>
      <c r="AO80" s="1">
        <v>77</v>
      </c>
      <c r="AP80" s="7">
        <f t="shared" si="13"/>
        <v>1</v>
      </c>
      <c r="AQ80">
        <f t="shared" si="14"/>
        <v>8.6129753914988818</v>
      </c>
    </row>
    <row r="81" spans="2:43" x14ac:dyDescent="0.5">
      <c r="B81" s="8">
        <v>19176</v>
      </c>
      <c r="C81" s="7">
        <v>2</v>
      </c>
      <c r="E81" s="7">
        <v>78</v>
      </c>
      <c r="F81" s="7">
        <f t="shared" si="8"/>
        <v>2</v>
      </c>
      <c r="G81">
        <f t="shared" si="15"/>
        <v>8.724832214765101</v>
      </c>
      <c r="N81" s="8">
        <v>37135</v>
      </c>
      <c r="O81" s="7">
        <v>6</v>
      </c>
      <c r="Q81" s="7">
        <v>78</v>
      </c>
      <c r="R81" s="7">
        <f t="shared" si="9"/>
        <v>6</v>
      </c>
      <c r="S81">
        <f t="shared" si="10"/>
        <v>12.149532710280374</v>
      </c>
      <c r="Z81" s="8">
        <v>23043</v>
      </c>
      <c r="AA81" s="7">
        <v>1</v>
      </c>
      <c r="AC81" s="1">
        <v>78</v>
      </c>
      <c r="AD81" s="7">
        <f t="shared" si="11"/>
        <v>1</v>
      </c>
      <c r="AE81">
        <f t="shared" si="12"/>
        <v>8.724832214765101</v>
      </c>
      <c r="AL81" s="8">
        <v>43709</v>
      </c>
      <c r="AM81" s="7">
        <v>1</v>
      </c>
      <c r="AO81" s="7">
        <v>78</v>
      </c>
      <c r="AP81" s="7">
        <f t="shared" si="13"/>
        <v>1</v>
      </c>
      <c r="AQ81">
        <f t="shared" si="14"/>
        <v>8.724832214765101</v>
      </c>
    </row>
    <row r="82" spans="2:43" x14ac:dyDescent="0.5">
      <c r="B82" s="8">
        <v>19694</v>
      </c>
      <c r="C82" s="7">
        <v>2</v>
      </c>
      <c r="E82" s="7">
        <v>79</v>
      </c>
      <c r="F82" s="7">
        <f t="shared" si="8"/>
        <v>2</v>
      </c>
      <c r="G82">
        <f t="shared" si="15"/>
        <v>8.8366890380313201</v>
      </c>
      <c r="N82" s="8">
        <v>39387</v>
      </c>
      <c r="O82" s="7">
        <v>6</v>
      </c>
      <c r="Q82" s="7">
        <v>79</v>
      </c>
      <c r="R82" s="7">
        <f t="shared" si="9"/>
        <v>6</v>
      </c>
      <c r="S82">
        <f t="shared" si="10"/>
        <v>12.305295950155763</v>
      </c>
      <c r="Z82" s="8">
        <v>23255</v>
      </c>
      <c r="AA82" s="7">
        <v>1</v>
      </c>
      <c r="AC82" s="7">
        <v>79</v>
      </c>
      <c r="AD82" s="7">
        <f t="shared" si="11"/>
        <v>1</v>
      </c>
      <c r="AE82">
        <f t="shared" si="12"/>
        <v>8.8366890380313201</v>
      </c>
      <c r="AL82" s="8">
        <v>44774</v>
      </c>
      <c r="AM82" s="7">
        <v>1</v>
      </c>
      <c r="AO82" s="1">
        <v>79</v>
      </c>
      <c r="AP82" s="7">
        <f t="shared" si="13"/>
        <v>1</v>
      </c>
      <c r="AQ82">
        <f t="shared" si="14"/>
        <v>8.8366890380313201</v>
      </c>
    </row>
    <row r="83" spans="2:43" x14ac:dyDescent="0.5">
      <c r="B83" s="8">
        <v>19815</v>
      </c>
      <c r="C83" s="7">
        <v>2</v>
      </c>
      <c r="E83" s="7">
        <v>80</v>
      </c>
      <c r="F83" s="7">
        <f t="shared" si="8"/>
        <v>2</v>
      </c>
      <c r="G83">
        <f t="shared" si="15"/>
        <v>8.9485458612975393</v>
      </c>
      <c r="N83" s="8">
        <v>39417</v>
      </c>
      <c r="O83" s="7">
        <v>6</v>
      </c>
      <c r="Q83" s="7">
        <v>80</v>
      </c>
      <c r="R83" s="7">
        <f t="shared" si="9"/>
        <v>6</v>
      </c>
      <c r="S83">
        <f t="shared" si="10"/>
        <v>12.461059190031152</v>
      </c>
      <c r="Z83" s="8">
        <v>23316</v>
      </c>
      <c r="AA83" s="7">
        <v>1</v>
      </c>
      <c r="AC83" s="1">
        <v>80</v>
      </c>
      <c r="AD83" s="7">
        <f t="shared" si="11"/>
        <v>1</v>
      </c>
      <c r="AE83">
        <f t="shared" si="12"/>
        <v>8.9485458612975393</v>
      </c>
      <c r="AL83" s="8">
        <v>18295</v>
      </c>
      <c r="AM83" s="7">
        <v>0</v>
      </c>
      <c r="AO83" s="7">
        <v>80</v>
      </c>
      <c r="AP83" s="7">
        <f t="shared" si="13"/>
        <v>0</v>
      </c>
      <c r="AQ83">
        <f t="shared" si="14"/>
        <v>8.9485458612975393</v>
      </c>
    </row>
    <row r="84" spans="2:43" x14ac:dyDescent="0.5">
      <c r="B84" s="8">
        <v>19998</v>
      </c>
      <c r="C84" s="7">
        <v>2</v>
      </c>
      <c r="E84" s="7">
        <v>81</v>
      </c>
      <c r="F84" s="7">
        <f t="shared" si="8"/>
        <v>2</v>
      </c>
      <c r="G84">
        <f t="shared" si="15"/>
        <v>9.0604026845637584</v>
      </c>
      <c r="N84" s="8">
        <v>40360</v>
      </c>
      <c r="O84" s="7">
        <v>6</v>
      </c>
      <c r="Q84" s="7">
        <v>81</v>
      </c>
      <c r="R84" s="7">
        <f t="shared" si="9"/>
        <v>6</v>
      </c>
      <c r="S84">
        <f t="shared" si="10"/>
        <v>12.616822429906541</v>
      </c>
      <c r="Z84" s="8">
        <v>23437</v>
      </c>
      <c r="AA84" s="7">
        <v>1</v>
      </c>
      <c r="AC84" s="7">
        <v>81</v>
      </c>
      <c r="AD84" s="7">
        <f t="shared" si="11"/>
        <v>1</v>
      </c>
      <c r="AE84">
        <f t="shared" si="12"/>
        <v>9.0604026845637584</v>
      </c>
      <c r="AL84" s="8">
        <v>18323</v>
      </c>
      <c r="AM84" s="7">
        <v>0</v>
      </c>
      <c r="AO84" s="1">
        <v>81</v>
      </c>
      <c r="AP84" s="7">
        <f t="shared" si="13"/>
        <v>0</v>
      </c>
      <c r="AQ84">
        <f t="shared" si="14"/>
        <v>9.0604026845637584</v>
      </c>
    </row>
    <row r="85" spans="2:43" x14ac:dyDescent="0.5">
      <c r="B85" s="8">
        <v>20271</v>
      </c>
      <c r="C85" s="7">
        <v>2</v>
      </c>
      <c r="E85" s="7">
        <v>82</v>
      </c>
      <c r="F85" s="7">
        <f t="shared" si="8"/>
        <v>2</v>
      </c>
      <c r="G85">
        <f t="shared" si="15"/>
        <v>9.1722595078299776</v>
      </c>
      <c r="N85" s="8">
        <v>41153</v>
      </c>
      <c r="O85" s="7">
        <v>6</v>
      </c>
      <c r="Q85" s="7">
        <v>82</v>
      </c>
      <c r="R85" s="7">
        <f t="shared" si="9"/>
        <v>6</v>
      </c>
      <c r="S85">
        <f t="shared" si="10"/>
        <v>12.772585669781931</v>
      </c>
      <c r="Z85" s="8">
        <v>23621</v>
      </c>
      <c r="AA85" s="7">
        <v>1</v>
      </c>
      <c r="AC85" s="1">
        <v>82</v>
      </c>
      <c r="AD85" s="7">
        <f t="shared" si="11"/>
        <v>1</v>
      </c>
      <c r="AE85">
        <f t="shared" si="12"/>
        <v>9.1722595078299776</v>
      </c>
      <c r="AL85" s="8">
        <v>18354</v>
      </c>
      <c r="AM85" s="7">
        <v>0</v>
      </c>
      <c r="AO85" s="7">
        <v>82</v>
      </c>
      <c r="AP85" s="7">
        <f t="shared" si="13"/>
        <v>0</v>
      </c>
      <c r="AQ85">
        <f t="shared" si="14"/>
        <v>9.1722595078299776</v>
      </c>
    </row>
    <row r="86" spans="2:43" x14ac:dyDescent="0.5">
      <c r="B86" s="8">
        <v>20302</v>
      </c>
      <c r="C86" s="7">
        <v>2</v>
      </c>
      <c r="E86" s="7">
        <v>83</v>
      </c>
      <c r="F86" s="7">
        <f t="shared" si="8"/>
        <v>2</v>
      </c>
      <c r="G86">
        <f t="shared" si="15"/>
        <v>9.2841163310961967</v>
      </c>
      <c r="N86" s="8">
        <v>42005</v>
      </c>
      <c r="O86" s="7">
        <v>6</v>
      </c>
      <c r="Q86" s="7">
        <v>83</v>
      </c>
      <c r="R86" s="7">
        <f t="shared" si="9"/>
        <v>6</v>
      </c>
      <c r="S86">
        <f t="shared" si="10"/>
        <v>12.92834890965732</v>
      </c>
      <c r="Z86" s="8">
        <v>23743</v>
      </c>
      <c r="AA86" s="7">
        <v>1</v>
      </c>
      <c r="AC86" s="7">
        <v>83</v>
      </c>
      <c r="AD86" s="7">
        <f t="shared" si="11"/>
        <v>1</v>
      </c>
      <c r="AE86">
        <f t="shared" si="12"/>
        <v>9.2841163310961967</v>
      </c>
      <c r="AL86" s="8">
        <v>18384</v>
      </c>
      <c r="AM86" s="7">
        <v>0</v>
      </c>
      <c r="AO86" s="1">
        <v>83</v>
      </c>
      <c r="AP86" s="7">
        <f t="shared" si="13"/>
        <v>0</v>
      </c>
      <c r="AQ86">
        <f t="shared" si="14"/>
        <v>9.2841163310961967</v>
      </c>
    </row>
    <row r="87" spans="2:43" x14ac:dyDescent="0.5">
      <c r="B87" s="8">
        <v>20576</v>
      </c>
      <c r="C87" s="7">
        <v>2</v>
      </c>
      <c r="E87" s="7">
        <v>84</v>
      </c>
      <c r="F87" s="7">
        <f t="shared" si="8"/>
        <v>2</v>
      </c>
      <c r="G87">
        <f t="shared" si="15"/>
        <v>9.3959731543624159</v>
      </c>
      <c r="N87" s="8">
        <v>42339</v>
      </c>
      <c r="O87" s="7">
        <v>6</v>
      </c>
      <c r="Q87" s="7">
        <v>84</v>
      </c>
      <c r="R87" s="7">
        <f t="shared" si="9"/>
        <v>6</v>
      </c>
      <c r="S87">
        <f t="shared" si="10"/>
        <v>13.084112149532709</v>
      </c>
      <c r="Z87" s="8">
        <v>23774</v>
      </c>
      <c r="AA87" s="7">
        <v>1</v>
      </c>
      <c r="AC87" s="1">
        <v>84</v>
      </c>
      <c r="AD87" s="7">
        <f t="shared" si="11"/>
        <v>1</v>
      </c>
      <c r="AE87">
        <f t="shared" si="12"/>
        <v>9.3959731543624159</v>
      </c>
      <c r="AL87" s="8">
        <v>18415</v>
      </c>
      <c r="AM87" s="7">
        <v>0</v>
      </c>
      <c r="AO87" s="7">
        <v>84</v>
      </c>
      <c r="AP87" s="7">
        <f t="shared" si="13"/>
        <v>0</v>
      </c>
      <c r="AQ87">
        <f t="shared" si="14"/>
        <v>9.3959731543624159</v>
      </c>
    </row>
    <row r="88" spans="2:43" x14ac:dyDescent="0.5">
      <c r="B88" s="8">
        <v>20729</v>
      </c>
      <c r="C88" s="7">
        <v>2</v>
      </c>
      <c r="E88" s="7">
        <v>85</v>
      </c>
      <c r="F88" s="7">
        <f t="shared" si="8"/>
        <v>2</v>
      </c>
      <c r="G88">
        <f t="shared" si="15"/>
        <v>9.5078299776286368</v>
      </c>
      <c r="N88" s="8">
        <v>42461</v>
      </c>
      <c r="O88" s="7">
        <v>6</v>
      </c>
      <c r="Q88" s="7">
        <v>85</v>
      </c>
      <c r="R88" s="7">
        <f t="shared" si="9"/>
        <v>6</v>
      </c>
      <c r="S88">
        <f t="shared" si="10"/>
        <v>13.239875389408098</v>
      </c>
      <c r="Z88" s="8">
        <v>24016</v>
      </c>
      <c r="AA88" s="7">
        <v>1</v>
      </c>
      <c r="AC88" s="7">
        <v>85</v>
      </c>
      <c r="AD88" s="7">
        <f t="shared" si="11"/>
        <v>1</v>
      </c>
      <c r="AE88">
        <f t="shared" si="12"/>
        <v>9.5078299776286368</v>
      </c>
      <c r="AL88" s="8">
        <v>18445</v>
      </c>
      <c r="AM88" s="7">
        <v>0</v>
      </c>
      <c r="AO88" s="1">
        <v>85</v>
      </c>
      <c r="AP88" s="7">
        <f t="shared" si="13"/>
        <v>0</v>
      </c>
      <c r="AQ88">
        <f t="shared" si="14"/>
        <v>9.5078299776286368</v>
      </c>
    </row>
    <row r="89" spans="2:43" x14ac:dyDescent="0.5">
      <c r="B89" s="8">
        <v>20790</v>
      </c>
      <c r="C89" s="7">
        <v>2</v>
      </c>
      <c r="E89" s="7">
        <v>86</v>
      </c>
      <c r="F89" s="7">
        <f t="shared" si="8"/>
        <v>2</v>
      </c>
      <c r="G89">
        <f t="shared" si="15"/>
        <v>9.6196868008948542</v>
      </c>
      <c r="N89" s="8">
        <v>42887</v>
      </c>
      <c r="O89" s="7">
        <v>6</v>
      </c>
      <c r="Q89" s="7">
        <v>86</v>
      </c>
      <c r="R89" s="7">
        <f t="shared" si="9"/>
        <v>6</v>
      </c>
      <c r="S89">
        <f t="shared" si="10"/>
        <v>13.395638629283487</v>
      </c>
      <c r="Z89" s="8">
        <v>24167</v>
      </c>
      <c r="AA89" s="7">
        <v>1</v>
      </c>
      <c r="AC89" s="1">
        <v>86</v>
      </c>
      <c r="AD89" s="7">
        <f t="shared" si="11"/>
        <v>1</v>
      </c>
      <c r="AE89">
        <f t="shared" si="12"/>
        <v>9.6196868008948542</v>
      </c>
      <c r="AL89" s="8">
        <v>18476</v>
      </c>
      <c r="AM89" s="7">
        <v>0</v>
      </c>
      <c r="AO89" s="7">
        <v>86</v>
      </c>
      <c r="AP89" s="7">
        <f t="shared" si="13"/>
        <v>0</v>
      </c>
      <c r="AQ89">
        <f t="shared" si="14"/>
        <v>9.6196868008948542</v>
      </c>
    </row>
    <row r="90" spans="2:43" x14ac:dyDescent="0.5">
      <c r="B90" s="8">
        <v>21337</v>
      </c>
      <c r="C90" s="7">
        <v>2</v>
      </c>
      <c r="E90" s="7">
        <v>87</v>
      </c>
      <c r="F90" s="7">
        <f t="shared" si="8"/>
        <v>2</v>
      </c>
      <c r="G90">
        <f t="shared" si="15"/>
        <v>9.7315436241610733</v>
      </c>
      <c r="N90" s="8">
        <v>43070</v>
      </c>
      <c r="O90" s="7">
        <v>6</v>
      </c>
      <c r="Q90" s="7">
        <v>87</v>
      </c>
      <c r="R90" s="7">
        <f t="shared" si="9"/>
        <v>6</v>
      </c>
      <c r="S90">
        <f t="shared" si="10"/>
        <v>13.551401869158877</v>
      </c>
      <c r="Z90" s="8">
        <v>24228</v>
      </c>
      <c r="AA90" s="7">
        <v>1</v>
      </c>
      <c r="AC90" s="7">
        <v>87</v>
      </c>
      <c r="AD90" s="7">
        <f t="shared" si="11"/>
        <v>1</v>
      </c>
      <c r="AE90">
        <f t="shared" si="12"/>
        <v>9.7315436241610733</v>
      </c>
      <c r="AL90" s="8">
        <v>18507</v>
      </c>
      <c r="AM90" s="7">
        <v>0</v>
      </c>
      <c r="AO90" s="1">
        <v>87</v>
      </c>
      <c r="AP90" s="7">
        <f t="shared" si="13"/>
        <v>0</v>
      </c>
      <c r="AQ90">
        <f t="shared" si="14"/>
        <v>9.7315436241610733</v>
      </c>
    </row>
    <row r="91" spans="2:43" x14ac:dyDescent="0.5">
      <c r="B91" s="8">
        <v>21671</v>
      </c>
      <c r="C91" s="7">
        <v>2</v>
      </c>
      <c r="E91" s="7">
        <v>88</v>
      </c>
      <c r="F91" s="7">
        <f t="shared" si="8"/>
        <v>2</v>
      </c>
      <c r="G91">
        <f t="shared" si="15"/>
        <v>9.8434004474272925</v>
      </c>
      <c r="N91" s="8">
        <v>43983</v>
      </c>
      <c r="O91" s="7">
        <v>6</v>
      </c>
      <c r="Q91" s="7">
        <v>88</v>
      </c>
      <c r="R91" s="7">
        <f t="shared" si="9"/>
        <v>6</v>
      </c>
      <c r="S91">
        <f t="shared" si="10"/>
        <v>13.707165109034266</v>
      </c>
      <c r="Z91" s="8">
        <v>24259</v>
      </c>
      <c r="AA91" s="7">
        <v>1</v>
      </c>
      <c r="AC91" s="1">
        <v>88</v>
      </c>
      <c r="AD91" s="7">
        <f t="shared" si="11"/>
        <v>1</v>
      </c>
      <c r="AE91">
        <f t="shared" si="12"/>
        <v>9.8434004474272925</v>
      </c>
      <c r="AL91" s="8">
        <v>18537</v>
      </c>
      <c r="AM91" s="7">
        <v>0</v>
      </c>
      <c r="AO91" s="7">
        <v>88</v>
      </c>
      <c r="AP91" s="7">
        <f t="shared" si="13"/>
        <v>0</v>
      </c>
      <c r="AQ91">
        <f t="shared" si="14"/>
        <v>9.8434004474272925</v>
      </c>
    </row>
    <row r="92" spans="2:43" x14ac:dyDescent="0.5">
      <c r="B92" s="8">
        <v>21702</v>
      </c>
      <c r="C92" s="7">
        <v>2</v>
      </c>
      <c r="E92" s="7">
        <v>89</v>
      </c>
      <c r="F92" s="7">
        <f t="shared" si="8"/>
        <v>2</v>
      </c>
      <c r="G92">
        <f t="shared" si="15"/>
        <v>9.9552572706935134</v>
      </c>
      <c r="N92" s="8">
        <v>44013</v>
      </c>
      <c r="O92" s="7">
        <v>6</v>
      </c>
      <c r="Q92" s="7">
        <v>89</v>
      </c>
      <c r="R92" s="7">
        <f t="shared" si="9"/>
        <v>6</v>
      </c>
      <c r="S92">
        <f t="shared" si="10"/>
        <v>13.862928348909657</v>
      </c>
      <c r="Z92" s="8">
        <v>24593</v>
      </c>
      <c r="AA92" s="7">
        <v>1</v>
      </c>
      <c r="AC92" s="7">
        <v>89</v>
      </c>
      <c r="AD92" s="7">
        <f t="shared" si="11"/>
        <v>1</v>
      </c>
      <c r="AE92">
        <f t="shared" si="12"/>
        <v>9.9552572706935134</v>
      </c>
      <c r="AL92" s="8">
        <v>18568</v>
      </c>
      <c r="AM92" s="7">
        <v>0</v>
      </c>
      <c r="AO92" s="1">
        <v>89</v>
      </c>
      <c r="AP92" s="7">
        <f t="shared" si="13"/>
        <v>0</v>
      </c>
      <c r="AQ92">
        <f t="shared" si="14"/>
        <v>9.9552572706935134</v>
      </c>
    </row>
    <row r="93" spans="2:43" x14ac:dyDescent="0.5">
      <c r="B93" s="8">
        <v>22129</v>
      </c>
      <c r="C93" s="7">
        <v>2</v>
      </c>
      <c r="E93" s="7">
        <v>90</v>
      </c>
      <c r="F93" s="7">
        <f t="shared" si="8"/>
        <v>2</v>
      </c>
      <c r="G93">
        <f t="shared" si="15"/>
        <v>10.067114093959731</v>
      </c>
      <c r="N93" s="8">
        <v>44075</v>
      </c>
      <c r="O93" s="7">
        <v>6</v>
      </c>
      <c r="Q93" s="7">
        <v>90</v>
      </c>
      <c r="R93" s="7">
        <f t="shared" si="9"/>
        <v>6</v>
      </c>
      <c r="S93">
        <f t="shared" si="10"/>
        <v>14.018691588785046</v>
      </c>
      <c r="Z93" s="8">
        <v>24716</v>
      </c>
      <c r="AA93" s="7">
        <v>1</v>
      </c>
      <c r="AC93" s="1">
        <v>90</v>
      </c>
      <c r="AD93" s="7">
        <f t="shared" si="11"/>
        <v>1</v>
      </c>
      <c r="AE93">
        <f t="shared" si="12"/>
        <v>10.067114093959731</v>
      </c>
      <c r="AL93" s="8">
        <v>18598</v>
      </c>
      <c r="AM93" s="7">
        <v>0</v>
      </c>
      <c r="AO93" s="7">
        <v>90</v>
      </c>
      <c r="AP93" s="7">
        <f t="shared" si="13"/>
        <v>0</v>
      </c>
      <c r="AQ93">
        <f t="shared" si="14"/>
        <v>10.067114093959731</v>
      </c>
    </row>
    <row r="94" spans="2:43" x14ac:dyDescent="0.5">
      <c r="B94" s="8">
        <v>22221</v>
      </c>
      <c r="C94" s="7">
        <v>2</v>
      </c>
      <c r="E94" s="7">
        <v>91</v>
      </c>
      <c r="F94" s="7">
        <f t="shared" si="8"/>
        <v>2</v>
      </c>
      <c r="G94">
        <f t="shared" si="15"/>
        <v>10.17897091722595</v>
      </c>
      <c r="N94" s="8">
        <v>26146</v>
      </c>
      <c r="O94" s="7">
        <v>5</v>
      </c>
      <c r="Q94" s="7">
        <v>91</v>
      </c>
      <c r="R94" s="7">
        <f t="shared" si="9"/>
        <v>5</v>
      </c>
      <c r="S94">
        <f t="shared" si="10"/>
        <v>14.174454828660435</v>
      </c>
      <c r="Z94" s="8">
        <v>24746</v>
      </c>
      <c r="AA94" s="7">
        <v>1</v>
      </c>
      <c r="AC94" s="7">
        <v>91</v>
      </c>
      <c r="AD94" s="7">
        <f t="shared" si="11"/>
        <v>1</v>
      </c>
      <c r="AE94">
        <f t="shared" si="12"/>
        <v>10.17897091722595</v>
      </c>
      <c r="AL94" s="8">
        <v>18629</v>
      </c>
      <c r="AM94" s="7">
        <v>0</v>
      </c>
      <c r="AO94" s="7">
        <v>91</v>
      </c>
      <c r="AP94" s="7">
        <f t="shared" si="13"/>
        <v>0</v>
      </c>
      <c r="AQ94">
        <f t="shared" si="14"/>
        <v>10.17897091722595</v>
      </c>
    </row>
    <row r="95" spans="2:43" x14ac:dyDescent="0.5">
      <c r="B95" s="8">
        <v>22251</v>
      </c>
      <c r="C95" s="7">
        <v>2</v>
      </c>
      <c r="E95" s="7">
        <v>92</v>
      </c>
      <c r="F95" s="7">
        <f t="shared" si="8"/>
        <v>2</v>
      </c>
      <c r="G95">
        <f t="shared" si="15"/>
        <v>10.290827740492169</v>
      </c>
      <c r="N95" s="8">
        <v>26420</v>
      </c>
      <c r="O95" s="7">
        <v>5</v>
      </c>
      <c r="Q95" s="7">
        <v>92</v>
      </c>
      <c r="R95" s="7">
        <f t="shared" si="9"/>
        <v>5</v>
      </c>
      <c r="S95">
        <f t="shared" si="10"/>
        <v>14.330218068535824</v>
      </c>
      <c r="Z95" s="8">
        <v>24838</v>
      </c>
      <c r="AA95" s="7">
        <v>1</v>
      </c>
      <c r="AC95" s="1">
        <v>92</v>
      </c>
      <c r="AD95" s="7">
        <f t="shared" si="11"/>
        <v>1</v>
      </c>
      <c r="AE95">
        <f t="shared" si="12"/>
        <v>10.290827740492169</v>
      </c>
      <c r="AL95" s="8">
        <v>18660</v>
      </c>
      <c r="AM95" s="7">
        <v>0</v>
      </c>
      <c r="AO95" s="1">
        <v>92</v>
      </c>
      <c r="AP95" s="7">
        <f t="shared" si="13"/>
        <v>0</v>
      </c>
      <c r="AQ95">
        <f t="shared" si="14"/>
        <v>10.290827740492169</v>
      </c>
    </row>
    <row r="96" spans="2:43" x14ac:dyDescent="0.5">
      <c r="B96" s="8">
        <v>22282</v>
      </c>
      <c r="C96" s="7">
        <v>2</v>
      </c>
      <c r="E96" s="7">
        <v>93</v>
      </c>
      <c r="F96" s="7">
        <f t="shared" si="8"/>
        <v>2</v>
      </c>
      <c r="G96">
        <f t="shared" si="15"/>
        <v>10.40268456375839</v>
      </c>
      <c r="N96" s="8">
        <v>26846</v>
      </c>
      <c r="O96" s="7">
        <v>5</v>
      </c>
      <c r="Q96" s="7">
        <v>93</v>
      </c>
      <c r="R96" s="7">
        <f t="shared" si="9"/>
        <v>5</v>
      </c>
      <c r="S96">
        <f t="shared" si="10"/>
        <v>14.485981308411214</v>
      </c>
      <c r="Z96" s="8">
        <v>25082</v>
      </c>
      <c r="AA96" s="7">
        <v>1</v>
      </c>
      <c r="AC96" s="7">
        <v>93</v>
      </c>
      <c r="AD96" s="7">
        <f t="shared" si="11"/>
        <v>1</v>
      </c>
      <c r="AE96">
        <f t="shared" si="12"/>
        <v>10.40268456375839</v>
      </c>
      <c r="AL96" s="8">
        <v>18688</v>
      </c>
      <c r="AM96" s="7">
        <v>0</v>
      </c>
      <c r="AO96" s="7">
        <v>93</v>
      </c>
      <c r="AP96" s="7">
        <f t="shared" si="13"/>
        <v>0</v>
      </c>
      <c r="AQ96">
        <f t="shared" si="14"/>
        <v>10.40268456375839</v>
      </c>
    </row>
    <row r="97" spans="2:43" x14ac:dyDescent="0.5">
      <c r="B97" s="8">
        <v>22372</v>
      </c>
      <c r="C97" s="7">
        <v>2</v>
      </c>
      <c r="E97" s="7">
        <v>94</v>
      </c>
      <c r="F97" s="7">
        <f t="shared" si="8"/>
        <v>2</v>
      </c>
      <c r="G97">
        <f t="shared" si="15"/>
        <v>10.514541387024609</v>
      </c>
      <c r="N97" s="8">
        <v>26969</v>
      </c>
      <c r="O97" s="7">
        <v>5</v>
      </c>
      <c r="Q97" s="7">
        <v>94</v>
      </c>
      <c r="R97" s="7">
        <f t="shared" si="9"/>
        <v>5</v>
      </c>
      <c r="S97">
        <f t="shared" si="10"/>
        <v>14.641744548286603</v>
      </c>
      <c r="Z97" s="8">
        <v>25477</v>
      </c>
      <c r="AA97" s="7">
        <v>1</v>
      </c>
      <c r="AC97" s="1">
        <v>94</v>
      </c>
      <c r="AD97" s="7">
        <f t="shared" si="11"/>
        <v>1</v>
      </c>
      <c r="AE97">
        <f t="shared" si="12"/>
        <v>10.514541387024609</v>
      </c>
      <c r="AL97" s="8">
        <v>18719</v>
      </c>
      <c r="AM97" s="7">
        <v>0</v>
      </c>
      <c r="AO97" s="1">
        <v>94</v>
      </c>
      <c r="AP97" s="7">
        <f t="shared" si="13"/>
        <v>0</v>
      </c>
      <c r="AQ97">
        <f t="shared" si="14"/>
        <v>10.514541387024609</v>
      </c>
    </row>
    <row r="98" spans="2:43" x14ac:dyDescent="0.5">
      <c r="B98" s="8">
        <v>22981</v>
      </c>
      <c r="C98" s="7">
        <v>2</v>
      </c>
      <c r="E98" s="7">
        <v>95</v>
      </c>
      <c r="F98" s="7">
        <f t="shared" si="8"/>
        <v>2</v>
      </c>
      <c r="G98">
        <f t="shared" si="15"/>
        <v>10.626398210290827</v>
      </c>
      <c r="N98" s="8">
        <v>27668</v>
      </c>
      <c r="O98" s="7">
        <v>5</v>
      </c>
      <c r="Q98" s="7">
        <v>95</v>
      </c>
      <c r="R98" s="7">
        <f t="shared" si="9"/>
        <v>5</v>
      </c>
      <c r="S98">
        <f t="shared" si="10"/>
        <v>14.797507788161992</v>
      </c>
      <c r="Z98" s="8">
        <v>25508</v>
      </c>
      <c r="AA98" s="7">
        <v>1</v>
      </c>
      <c r="AC98" s="7">
        <v>95</v>
      </c>
      <c r="AD98" s="7">
        <f t="shared" si="11"/>
        <v>1</v>
      </c>
      <c r="AE98">
        <f t="shared" si="12"/>
        <v>10.626398210290827</v>
      </c>
      <c r="AL98" s="8">
        <v>18749</v>
      </c>
      <c r="AM98" s="7">
        <v>0</v>
      </c>
      <c r="AO98" s="7">
        <v>95</v>
      </c>
      <c r="AP98" s="7">
        <f t="shared" si="13"/>
        <v>0</v>
      </c>
      <c r="AQ98">
        <f t="shared" si="14"/>
        <v>10.626398210290827</v>
      </c>
    </row>
    <row r="99" spans="2:43" x14ac:dyDescent="0.5">
      <c r="B99" s="8">
        <v>23102</v>
      </c>
      <c r="C99" s="7">
        <v>2</v>
      </c>
      <c r="E99" s="7">
        <v>96</v>
      </c>
      <c r="F99" s="7">
        <f t="shared" si="8"/>
        <v>2</v>
      </c>
      <c r="G99">
        <f t="shared" si="15"/>
        <v>10.738255033557047</v>
      </c>
      <c r="N99" s="8">
        <v>27820</v>
      </c>
      <c r="O99" s="7">
        <v>5</v>
      </c>
      <c r="Q99" s="7">
        <v>96</v>
      </c>
      <c r="R99" s="7">
        <f t="shared" si="9"/>
        <v>5</v>
      </c>
      <c r="S99">
        <f t="shared" si="10"/>
        <v>14.953271028037381</v>
      </c>
      <c r="Z99" s="8">
        <v>25538</v>
      </c>
      <c r="AA99" s="7">
        <v>1</v>
      </c>
      <c r="AC99" s="1">
        <v>96</v>
      </c>
      <c r="AD99" s="7">
        <f t="shared" si="11"/>
        <v>1</v>
      </c>
      <c r="AE99">
        <f t="shared" si="12"/>
        <v>10.738255033557047</v>
      </c>
      <c r="AL99" s="8">
        <v>18780</v>
      </c>
      <c r="AM99" s="7">
        <v>0</v>
      </c>
      <c r="AO99" s="1">
        <v>96</v>
      </c>
      <c r="AP99" s="7">
        <f t="shared" si="13"/>
        <v>0</v>
      </c>
      <c r="AQ99">
        <f t="shared" si="14"/>
        <v>10.738255033557047</v>
      </c>
    </row>
    <row r="100" spans="2:43" x14ac:dyDescent="0.5">
      <c r="B100" s="8">
        <v>23163</v>
      </c>
      <c r="C100" s="7">
        <v>2</v>
      </c>
      <c r="E100" s="7">
        <v>97</v>
      </c>
      <c r="F100" s="7">
        <f t="shared" si="8"/>
        <v>2</v>
      </c>
      <c r="G100">
        <f t="shared" si="15"/>
        <v>10.850111856823267</v>
      </c>
      <c r="N100" s="8">
        <v>28185</v>
      </c>
      <c r="O100" s="7">
        <v>5</v>
      </c>
      <c r="Q100" s="7">
        <v>97</v>
      </c>
      <c r="R100" s="7">
        <f t="shared" si="9"/>
        <v>5</v>
      </c>
      <c r="S100">
        <f t="shared" si="10"/>
        <v>15.109034267912772</v>
      </c>
      <c r="Z100" s="8">
        <v>25659</v>
      </c>
      <c r="AA100" s="7">
        <v>1</v>
      </c>
      <c r="AC100" s="7">
        <v>97</v>
      </c>
      <c r="AD100" s="7">
        <f t="shared" si="11"/>
        <v>1</v>
      </c>
      <c r="AE100">
        <f t="shared" si="12"/>
        <v>10.850111856823267</v>
      </c>
      <c r="AL100" s="8">
        <v>18810</v>
      </c>
      <c r="AM100" s="7">
        <v>0</v>
      </c>
      <c r="AO100" s="7">
        <v>97</v>
      </c>
      <c r="AP100" s="7">
        <f t="shared" si="13"/>
        <v>0</v>
      </c>
      <c r="AQ100">
        <f t="shared" si="14"/>
        <v>10.850111856823267</v>
      </c>
    </row>
    <row r="101" spans="2:43" x14ac:dyDescent="0.5">
      <c r="B101" s="8">
        <v>23346</v>
      </c>
      <c r="C101" s="7">
        <v>2</v>
      </c>
      <c r="E101" s="7">
        <v>98</v>
      </c>
      <c r="F101" s="7">
        <f t="shared" si="8"/>
        <v>2</v>
      </c>
      <c r="G101">
        <f t="shared" si="15"/>
        <v>10.961968680089486</v>
      </c>
      <c r="N101" s="8">
        <v>28369</v>
      </c>
      <c r="O101" s="7">
        <v>5</v>
      </c>
      <c r="Q101" s="7">
        <v>98</v>
      </c>
      <c r="R101" s="7">
        <f t="shared" si="9"/>
        <v>5</v>
      </c>
      <c r="S101">
        <f t="shared" si="10"/>
        <v>15.264797507788161</v>
      </c>
      <c r="Z101" s="8">
        <v>25689</v>
      </c>
      <c r="AA101" s="7">
        <v>1</v>
      </c>
      <c r="AC101" s="1">
        <v>98</v>
      </c>
      <c r="AD101" s="7">
        <f t="shared" si="11"/>
        <v>1</v>
      </c>
      <c r="AE101">
        <f t="shared" si="12"/>
        <v>10.961968680089486</v>
      </c>
      <c r="AL101" s="8">
        <v>18841</v>
      </c>
      <c r="AM101" s="7">
        <v>0</v>
      </c>
      <c r="AO101" s="1">
        <v>98</v>
      </c>
      <c r="AP101" s="7">
        <f t="shared" si="13"/>
        <v>0</v>
      </c>
      <c r="AQ101">
        <f t="shared" si="14"/>
        <v>10.961968680089486</v>
      </c>
    </row>
    <row r="102" spans="2:43" x14ac:dyDescent="0.5">
      <c r="B102" s="8">
        <v>23651</v>
      </c>
      <c r="C102" s="7">
        <v>2</v>
      </c>
      <c r="E102" s="7">
        <v>99</v>
      </c>
      <c r="F102" s="7">
        <f t="shared" si="8"/>
        <v>2</v>
      </c>
      <c r="G102">
        <f t="shared" si="15"/>
        <v>11.073825503355705</v>
      </c>
      <c r="N102" s="8">
        <v>28887</v>
      </c>
      <c r="O102" s="7">
        <v>5</v>
      </c>
      <c r="Q102" s="7">
        <v>99</v>
      </c>
      <c r="R102" s="7">
        <f t="shared" si="9"/>
        <v>5</v>
      </c>
      <c r="S102">
        <f t="shared" si="10"/>
        <v>15.420560747663551</v>
      </c>
      <c r="Z102" s="8">
        <v>25812</v>
      </c>
      <c r="AA102" s="7">
        <v>1</v>
      </c>
      <c r="AC102" s="7">
        <v>99</v>
      </c>
      <c r="AD102" s="7">
        <f t="shared" si="11"/>
        <v>1</v>
      </c>
      <c r="AE102">
        <f t="shared" si="12"/>
        <v>11.073825503355705</v>
      </c>
      <c r="AL102" s="8">
        <v>18872</v>
      </c>
      <c r="AM102" s="7">
        <v>0</v>
      </c>
      <c r="AO102" s="7">
        <v>99</v>
      </c>
      <c r="AP102" s="7">
        <f t="shared" si="13"/>
        <v>0</v>
      </c>
      <c r="AQ102">
        <f t="shared" si="14"/>
        <v>11.073825503355705</v>
      </c>
    </row>
    <row r="103" spans="2:43" x14ac:dyDescent="0.5">
      <c r="B103" s="8">
        <v>23682</v>
      </c>
      <c r="C103" s="7">
        <v>2</v>
      </c>
      <c r="E103" s="7">
        <v>100</v>
      </c>
      <c r="F103" s="7">
        <f t="shared" si="8"/>
        <v>2</v>
      </c>
      <c r="G103">
        <f t="shared" si="15"/>
        <v>11.185682326621924</v>
      </c>
      <c r="N103" s="8">
        <v>28946</v>
      </c>
      <c r="O103" s="7">
        <v>5</v>
      </c>
      <c r="Q103" s="7">
        <v>100</v>
      </c>
      <c r="R103" s="7">
        <f t="shared" si="9"/>
        <v>5</v>
      </c>
      <c r="S103">
        <f t="shared" si="10"/>
        <v>15.57632398753894</v>
      </c>
      <c r="Z103" s="8">
        <v>26024</v>
      </c>
      <c r="AA103" s="7">
        <v>1</v>
      </c>
      <c r="AC103" s="1">
        <v>100</v>
      </c>
      <c r="AD103" s="7">
        <f t="shared" si="11"/>
        <v>1</v>
      </c>
      <c r="AE103">
        <f t="shared" si="12"/>
        <v>11.185682326621924</v>
      </c>
      <c r="AL103" s="8">
        <v>18902</v>
      </c>
      <c r="AM103" s="7">
        <v>0</v>
      </c>
      <c r="AO103" s="1">
        <v>100</v>
      </c>
      <c r="AP103" s="7">
        <f t="shared" si="13"/>
        <v>0</v>
      </c>
      <c r="AQ103">
        <f t="shared" si="14"/>
        <v>11.185682326621924</v>
      </c>
    </row>
    <row r="104" spans="2:43" x14ac:dyDescent="0.5">
      <c r="B104" s="8">
        <v>24047</v>
      </c>
      <c r="C104" s="7">
        <v>2</v>
      </c>
      <c r="E104" s="7">
        <v>101</v>
      </c>
      <c r="F104" s="7">
        <f t="shared" si="8"/>
        <v>2</v>
      </c>
      <c r="G104">
        <f t="shared" si="15"/>
        <v>11.297539149888143</v>
      </c>
      <c r="N104" s="8">
        <v>29465</v>
      </c>
      <c r="O104" s="7">
        <v>5</v>
      </c>
      <c r="Q104" s="7">
        <v>101</v>
      </c>
      <c r="R104" s="7">
        <f t="shared" si="9"/>
        <v>5</v>
      </c>
      <c r="S104">
        <f t="shared" si="10"/>
        <v>15.732087227414329</v>
      </c>
      <c r="Z104" s="8">
        <v>26207</v>
      </c>
      <c r="AA104" s="7">
        <v>1</v>
      </c>
      <c r="AC104" s="7">
        <v>101</v>
      </c>
      <c r="AD104" s="7">
        <f t="shared" si="11"/>
        <v>1</v>
      </c>
      <c r="AE104">
        <f t="shared" si="12"/>
        <v>11.297539149888143</v>
      </c>
      <c r="AL104" s="8">
        <v>18933</v>
      </c>
      <c r="AM104" s="7">
        <v>0</v>
      </c>
      <c r="AO104" s="7">
        <v>101</v>
      </c>
      <c r="AP104" s="7">
        <f t="shared" si="13"/>
        <v>0</v>
      </c>
      <c r="AQ104">
        <f t="shared" si="14"/>
        <v>11.297539149888143</v>
      </c>
    </row>
    <row r="105" spans="2:43" x14ac:dyDescent="0.5">
      <c r="B105" s="8">
        <v>24198</v>
      </c>
      <c r="C105" s="7">
        <v>2</v>
      </c>
      <c r="E105" s="7">
        <v>102</v>
      </c>
      <c r="F105" s="7">
        <f t="shared" si="8"/>
        <v>2</v>
      </c>
      <c r="G105">
        <f t="shared" si="15"/>
        <v>11.409395973154362</v>
      </c>
      <c r="N105" s="8">
        <v>29738</v>
      </c>
      <c r="O105" s="7">
        <v>5</v>
      </c>
      <c r="Q105" s="7">
        <v>102</v>
      </c>
      <c r="R105" s="7">
        <f t="shared" si="9"/>
        <v>5</v>
      </c>
      <c r="S105">
        <f t="shared" si="10"/>
        <v>15.887850467289718</v>
      </c>
      <c r="Z105" s="8">
        <v>26299</v>
      </c>
      <c r="AA105" s="7">
        <v>1</v>
      </c>
      <c r="AC105" s="1">
        <v>102</v>
      </c>
      <c r="AD105" s="7">
        <f t="shared" si="11"/>
        <v>1</v>
      </c>
      <c r="AE105">
        <f t="shared" si="12"/>
        <v>11.409395973154362</v>
      </c>
      <c r="AL105" s="8">
        <v>18963</v>
      </c>
      <c r="AM105" s="7">
        <v>0</v>
      </c>
      <c r="AO105" s="1">
        <v>102</v>
      </c>
      <c r="AP105" s="7">
        <f t="shared" si="13"/>
        <v>0</v>
      </c>
      <c r="AQ105">
        <f t="shared" si="14"/>
        <v>11.409395973154362</v>
      </c>
    </row>
    <row r="106" spans="2:43" x14ac:dyDescent="0.5">
      <c r="B106" s="8">
        <v>24228</v>
      </c>
      <c r="C106" s="7">
        <v>2</v>
      </c>
      <c r="E106" s="7">
        <v>103</v>
      </c>
      <c r="F106" s="7">
        <f t="shared" si="8"/>
        <v>2</v>
      </c>
      <c r="G106">
        <f t="shared" si="15"/>
        <v>11.521252796420582</v>
      </c>
      <c r="N106" s="8">
        <v>29768</v>
      </c>
      <c r="O106" s="7">
        <v>5</v>
      </c>
      <c r="Q106" s="7">
        <v>103</v>
      </c>
      <c r="R106" s="7">
        <f t="shared" si="9"/>
        <v>5</v>
      </c>
      <c r="S106">
        <f t="shared" si="10"/>
        <v>16.043613707165107</v>
      </c>
      <c r="Z106" s="8">
        <v>26390</v>
      </c>
      <c r="AA106" s="7">
        <v>1</v>
      </c>
      <c r="AC106" s="7">
        <v>103</v>
      </c>
      <c r="AD106" s="7">
        <f t="shared" si="11"/>
        <v>1</v>
      </c>
      <c r="AE106">
        <f t="shared" si="12"/>
        <v>11.521252796420582</v>
      </c>
      <c r="AL106" s="8">
        <v>18994</v>
      </c>
      <c r="AM106" s="7">
        <v>0</v>
      </c>
      <c r="AO106" s="7">
        <v>103</v>
      </c>
      <c r="AP106" s="7">
        <f t="shared" si="13"/>
        <v>0</v>
      </c>
      <c r="AQ106">
        <f t="shared" si="14"/>
        <v>11.521252796420582</v>
      </c>
    </row>
    <row r="107" spans="2:43" x14ac:dyDescent="0.5">
      <c r="B107" s="8">
        <v>24716</v>
      </c>
      <c r="C107" s="7">
        <v>2</v>
      </c>
      <c r="E107" s="7">
        <v>104</v>
      </c>
      <c r="F107" s="7">
        <f t="shared" si="8"/>
        <v>2</v>
      </c>
      <c r="G107">
        <f t="shared" si="15"/>
        <v>11.633109619686801</v>
      </c>
      <c r="N107" s="8">
        <v>30560</v>
      </c>
      <c r="O107" s="7">
        <v>5</v>
      </c>
      <c r="Q107" s="7">
        <v>104</v>
      </c>
      <c r="R107" s="7">
        <f t="shared" si="9"/>
        <v>5</v>
      </c>
      <c r="S107">
        <f t="shared" si="10"/>
        <v>16.199376947040498</v>
      </c>
      <c r="Z107" s="8">
        <v>26420</v>
      </c>
      <c r="AA107" s="7">
        <v>1</v>
      </c>
      <c r="AC107" s="1">
        <v>104</v>
      </c>
      <c r="AD107" s="7">
        <f t="shared" si="11"/>
        <v>1</v>
      </c>
      <c r="AE107">
        <f t="shared" si="12"/>
        <v>11.633109619686801</v>
      </c>
      <c r="AL107" s="8">
        <v>19025</v>
      </c>
      <c r="AM107" s="7">
        <v>0</v>
      </c>
      <c r="AO107" s="1">
        <v>104</v>
      </c>
      <c r="AP107" s="7">
        <f t="shared" si="13"/>
        <v>0</v>
      </c>
      <c r="AQ107">
        <f t="shared" si="14"/>
        <v>11.633109619686801</v>
      </c>
    </row>
    <row r="108" spans="2:43" x14ac:dyDescent="0.5">
      <c r="B108" s="8">
        <v>24838</v>
      </c>
      <c r="C108" s="7">
        <v>2</v>
      </c>
      <c r="E108" s="7">
        <v>105</v>
      </c>
      <c r="F108" s="7">
        <f t="shared" si="8"/>
        <v>2</v>
      </c>
      <c r="G108">
        <f t="shared" si="15"/>
        <v>11.74496644295302</v>
      </c>
      <c r="N108" s="8">
        <v>30834</v>
      </c>
      <c r="O108" s="7">
        <v>5</v>
      </c>
      <c r="Q108" s="7">
        <v>105</v>
      </c>
      <c r="R108" s="7">
        <f t="shared" si="9"/>
        <v>5</v>
      </c>
      <c r="S108">
        <f t="shared" si="10"/>
        <v>16.355140186915886</v>
      </c>
      <c r="Z108" s="8">
        <v>26573</v>
      </c>
      <c r="AA108" s="7">
        <v>1</v>
      </c>
      <c r="AC108" s="7">
        <v>105</v>
      </c>
      <c r="AD108" s="7">
        <f t="shared" si="11"/>
        <v>1</v>
      </c>
      <c r="AE108">
        <f t="shared" si="12"/>
        <v>11.74496644295302</v>
      </c>
      <c r="AL108" s="8">
        <v>19054</v>
      </c>
      <c r="AM108" s="7">
        <v>0</v>
      </c>
      <c r="AO108" s="7">
        <v>105</v>
      </c>
      <c r="AP108" s="7">
        <f t="shared" si="13"/>
        <v>0</v>
      </c>
      <c r="AQ108">
        <f t="shared" si="14"/>
        <v>11.74496644295302</v>
      </c>
    </row>
    <row r="109" spans="2:43" x14ac:dyDescent="0.5">
      <c r="B109" s="8">
        <v>25235</v>
      </c>
      <c r="C109" s="7">
        <v>2</v>
      </c>
      <c r="E109" s="7">
        <v>106</v>
      </c>
      <c r="F109" s="7">
        <f t="shared" si="8"/>
        <v>2</v>
      </c>
      <c r="G109">
        <f t="shared" si="15"/>
        <v>11.856823266219239</v>
      </c>
      <c r="N109" s="8">
        <v>31017</v>
      </c>
      <c r="O109" s="7">
        <v>5</v>
      </c>
      <c r="Q109" s="7">
        <v>106</v>
      </c>
      <c r="R109" s="7">
        <f t="shared" si="9"/>
        <v>5</v>
      </c>
      <c r="S109">
        <f t="shared" si="10"/>
        <v>16.510903426791277</v>
      </c>
      <c r="Z109" s="8">
        <v>26696</v>
      </c>
      <c r="AA109" s="7">
        <v>1</v>
      </c>
      <c r="AC109" s="1">
        <v>106</v>
      </c>
      <c r="AD109" s="7">
        <f t="shared" si="11"/>
        <v>1</v>
      </c>
      <c r="AE109">
        <f t="shared" si="12"/>
        <v>11.856823266219239</v>
      </c>
      <c r="AL109" s="8">
        <v>19085</v>
      </c>
      <c r="AM109" s="7">
        <v>0</v>
      </c>
      <c r="AO109" s="7">
        <v>106</v>
      </c>
      <c r="AP109" s="7">
        <f t="shared" si="13"/>
        <v>0</v>
      </c>
      <c r="AQ109">
        <f t="shared" si="14"/>
        <v>11.856823266219239</v>
      </c>
    </row>
    <row r="110" spans="2:43" x14ac:dyDescent="0.5">
      <c r="B110" s="8">
        <v>25294</v>
      </c>
      <c r="C110" s="7">
        <v>2</v>
      </c>
      <c r="E110" s="7">
        <v>107</v>
      </c>
      <c r="F110" s="7">
        <f t="shared" si="8"/>
        <v>2</v>
      </c>
      <c r="G110">
        <f t="shared" si="15"/>
        <v>11.968680089485458</v>
      </c>
      <c r="N110" s="8">
        <v>31229</v>
      </c>
      <c r="O110" s="7">
        <v>5</v>
      </c>
      <c r="Q110" s="7">
        <v>107</v>
      </c>
      <c r="R110" s="7">
        <f t="shared" si="9"/>
        <v>5</v>
      </c>
      <c r="S110">
        <f t="shared" si="10"/>
        <v>16.666666666666664</v>
      </c>
      <c r="Z110" s="8">
        <v>27030</v>
      </c>
      <c r="AA110" s="7">
        <v>1</v>
      </c>
      <c r="AC110" s="7">
        <v>107</v>
      </c>
      <c r="AD110" s="7">
        <f t="shared" si="11"/>
        <v>1</v>
      </c>
      <c r="AE110">
        <f t="shared" si="12"/>
        <v>11.968680089485458</v>
      </c>
      <c r="AL110" s="8">
        <v>19115</v>
      </c>
      <c r="AM110" s="7">
        <v>0</v>
      </c>
      <c r="AO110" s="1">
        <v>107</v>
      </c>
      <c r="AP110" s="7">
        <f t="shared" si="13"/>
        <v>0</v>
      </c>
      <c r="AQ110">
        <f t="shared" si="14"/>
        <v>11.968680089485458</v>
      </c>
    </row>
    <row r="111" spans="2:43" x14ac:dyDescent="0.5">
      <c r="B111" s="8">
        <v>25385</v>
      </c>
      <c r="C111" s="7">
        <v>2</v>
      </c>
      <c r="E111" s="7">
        <v>108</v>
      </c>
      <c r="F111" s="7">
        <f t="shared" si="8"/>
        <v>2</v>
      </c>
      <c r="G111">
        <f t="shared" si="15"/>
        <v>12.080536912751679</v>
      </c>
      <c r="N111" s="8">
        <v>31413</v>
      </c>
      <c r="O111" s="7">
        <v>5</v>
      </c>
      <c r="Q111" s="7">
        <v>108</v>
      </c>
      <c r="R111" s="7">
        <f t="shared" si="9"/>
        <v>5</v>
      </c>
      <c r="S111">
        <f t="shared" si="10"/>
        <v>16.822429906542055</v>
      </c>
      <c r="Z111" s="8">
        <v>27089</v>
      </c>
      <c r="AA111" s="7">
        <v>1</v>
      </c>
      <c r="AC111" s="1">
        <v>108</v>
      </c>
      <c r="AD111" s="7">
        <f t="shared" si="11"/>
        <v>1</v>
      </c>
      <c r="AE111">
        <f t="shared" si="12"/>
        <v>12.080536912751679</v>
      </c>
      <c r="AL111" s="8">
        <v>19146</v>
      </c>
      <c r="AM111" s="7">
        <v>0</v>
      </c>
      <c r="AO111" s="7">
        <v>108</v>
      </c>
      <c r="AP111" s="7">
        <f t="shared" si="13"/>
        <v>0</v>
      </c>
      <c r="AQ111">
        <f t="shared" si="14"/>
        <v>12.080536912751679</v>
      </c>
    </row>
    <row r="112" spans="2:43" x14ac:dyDescent="0.5">
      <c r="B112" s="8">
        <v>25538</v>
      </c>
      <c r="C112" s="7">
        <v>2</v>
      </c>
      <c r="E112" s="7">
        <v>109</v>
      </c>
      <c r="F112" s="7">
        <f t="shared" si="8"/>
        <v>2</v>
      </c>
      <c r="G112">
        <f t="shared" si="15"/>
        <v>12.192393736017896</v>
      </c>
      <c r="N112" s="8">
        <v>31747</v>
      </c>
      <c r="O112" s="7">
        <v>5</v>
      </c>
      <c r="Q112" s="7">
        <v>109</v>
      </c>
      <c r="R112" s="7">
        <f t="shared" si="9"/>
        <v>5</v>
      </c>
      <c r="S112">
        <f t="shared" si="10"/>
        <v>16.978193146417446</v>
      </c>
      <c r="Z112" s="8">
        <v>27150</v>
      </c>
      <c r="AA112" s="7">
        <v>1</v>
      </c>
      <c r="AC112" s="7">
        <v>109</v>
      </c>
      <c r="AD112" s="7">
        <f t="shared" si="11"/>
        <v>1</v>
      </c>
      <c r="AE112">
        <f t="shared" si="12"/>
        <v>12.192393736017896</v>
      </c>
      <c r="AL112" s="8">
        <v>19176</v>
      </c>
      <c r="AM112" s="7">
        <v>0</v>
      </c>
      <c r="AO112" s="1">
        <v>109</v>
      </c>
      <c r="AP112" s="7">
        <f t="shared" si="13"/>
        <v>0</v>
      </c>
      <c r="AQ112">
        <f t="shared" si="14"/>
        <v>12.192393736017896</v>
      </c>
    </row>
    <row r="113" spans="2:43" x14ac:dyDescent="0.5">
      <c r="B113" s="8">
        <v>25628</v>
      </c>
      <c r="C113" s="7">
        <v>2</v>
      </c>
      <c r="E113" s="7">
        <v>110</v>
      </c>
      <c r="F113" s="7">
        <f t="shared" si="8"/>
        <v>2</v>
      </c>
      <c r="G113">
        <f t="shared" si="15"/>
        <v>12.304250559284116</v>
      </c>
      <c r="N113" s="8">
        <v>31778</v>
      </c>
      <c r="O113" s="7">
        <v>5</v>
      </c>
      <c r="Q113" s="7">
        <v>110</v>
      </c>
      <c r="R113" s="7">
        <f t="shared" si="9"/>
        <v>5</v>
      </c>
      <c r="S113">
        <f t="shared" si="10"/>
        <v>17.133956386292834</v>
      </c>
      <c r="Z113" s="8">
        <v>27607</v>
      </c>
      <c r="AA113" s="7">
        <v>1</v>
      </c>
      <c r="AC113" s="1">
        <v>110</v>
      </c>
      <c r="AD113" s="7">
        <f t="shared" si="11"/>
        <v>1</v>
      </c>
      <c r="AE113">
        <f t="shared" si="12"/>
        <v>12.304250559284116</v>
      </c>
      <c r="AL113" s="8">
        <v>19207</v>
      </c>
      <c r="AM113" s="7">
        <v>0</v>
      </c>
      <c r="AO113" s="7">
        <v>110</v>
      </c>
      <c r="AP113" s="7">
        <f t="shared" si="13"/>
        <v>0</v>
      </c>
      <c r="AQ113">
        <f t="shared" si="14"/>
        <v>12.304250559284116</v>
      </c>
    </row>
    <row r="114" spans="2:43" x14ac:dyDescent="0.5">
      <c r="B114" s="8">
        <v>26054</v>
      </c>
      <c r="C114" s="7">
        <v>2</v>
      </c>
      <c r="E114" s="7">
        <v>111</v>
      </c>
      <c r="F114" s="7">
        <f t="shared" si="8"/>
        <v>2</v>
      </c>
      <c r="G114">
        <f t="shared" si="15"/>
        <v>12.416107382550337</v>
      </c>
      <c r="N114" s="8">
        <v>31959</v>
      </c>
      <c r="O114" s="7">
        <v>5</v>
      </c>
      <c r="Q114" s="7">
        <v>111</v>
      </c>
      <c r="R114" s="7">
        <f t="shared" si="9"/>
        <v>5</v>
      </c>
      <c r="S114">
        <f t="shared" si="10"/>
        <v>17.289719626168225</v>
      </c>
      <c r="Z114" s="8">
        <v>27729</v>
      </c>
      <c r="AA114" s="7">
        <v>1</v>
      </c>
      <c r="AC114" s="7">
        <v>111</v>
      </c>
      <c r="AD114" s="7">
        <f t="shared" si="11"/>
        <v>1</v>
      </c>
      <c r="AE114">
        <f t="shared" si="12"/>
        <v>12.416107382550337</v>
      </c>
      <c r="AL114" s="8">
        <v>19238</v>
      </c>
      <c r="AM114" s="7">
        <v>0</v>
      </c>
      <c r="AO114" s="1">
        <v>111</v>
      </c>
      <c r="AP114" s="7">
        <f t="shared" si="13"/>
        <v>0</v>
      </c>
      <c r="AQ114">
        <f t="shared" si="14"/>
        <v>12.416107382550337</v>
      </c>
    </row>
    <row r="115" spans="2:43" x14ac:dyDescent="0.5">
      <c r="B115" s="8">
        <v>26177</v>
      </c>
      <c r="C115" s="7">
        <v>2</v>
      </c>
      <c r="E115" s="7">
        <v>112</v>
      </c>
      <c r="F115" s="7">
        <f t="shared" si="8"/>
        <v>2</v>
      </c>
      <c r="G115">
        <f t="shared" si="15"/>
        <v>12.527964205816556</v>
      </c>
      <c r="N115" s="8">
        <v>32112</v>
      </c>
      <c r="O115" s="7">
        <v>5</v>
      </c>
      <c r="Q115" s="7">
        <v>112</v>
      </c>
      <c r="R115" s="7">
        <f t="shared" si="9"/>
        <v>5</v>
      </c>
      <c r="S115">
        <f t="shared" si="10"/>
        <v>17.445482866043612</v>
      </c>
      <c r="Z115" s="8">
        <v>27851</v>
      </c>
      <c r="AA115" s="7">
        <v>1</v>
      </c>
      <c r="AC115" s="1">
        <v>112</v>
      </c>
      <c r="AD115" s="7">
        <f t="shared" si="11"/>
        <v>1</v>
      </c>
      <c r="AE115">
        <f t="shared" si="12"/>
        <v>12.527964205816556</v>
      </c>
      <c r="AL115" s="8">
        <v>19268</v>
      </c>
      <c r="AM115" s="7">
        <v>0</v>
      </c>
      <c r="AO115" s="7">
        <v>112</v>
      </c>
      <c r="AP115" s="7">
        <f t="shared" si="13"/>
        <v>0</v>
      </c>
      <c r="AQ115">
        <f t="shared" si="14"/>
        <v>12.527964205816556</v>
      </c>
    </row>
    <row r="116" spans="2:43" x14ac:dyDescent="0.5">
      <c r="B116" s="8">
        <v>26268</v>
      </c>
      <c r="C116" s="7">
        <v>2</v>
      </c>
      <c r="E116" s="7">
        <v>113</v>
      </c>
      <c r="F116" s="7">
        <f t="shared" si="8"/>
        <v>2</v>
      </c>
      <c r="G116">
        <f t="shared" si="15"/>
        <v>12.639821029082773</v>
      </c>
      <c r="N116" s="8">
        <v>32174</v>
      </c>
      <c r="O116" s="7">
        <v>5</v>
      </c>
      <c r="Q116" s="7">
        <v>113</v>
      </c>
      <c r="R116" s="7">
        <f t="shared" si="9"/>
        <v>5</v>
      </c>
      <c r="S116">
        <f t="shared" si="10"/>
        <v>17.601246105919003</v>
      </c>
      <c r="Z116" s="8">
        <v>28034</v>
      </c>
      <c r="AA116" s="7">
        <v>1</v>
      </c>
      <c r="AC116" s="7">
        <v>113</v>
      </c>
      <c r="AD116" s="7">
        <f t="shared" si="11"/>
        <v>1</v>
      </c>
      <c r="AE116">
        <f t="shared" si="12"/>
        <v>12.639821029082773</v>
      </c>
      <c r="AL116" s="8">
        <v>19329</v>
      </c>
      <c r="AM116" s="7">
        <v>0</v>
      </c>
      <c r="AO116" s="1">
        <v>113</v>
      </c>
      <c r="AP116" s="7">
        <f t="shared" si="13"/>
        <v>0</v>
      </c>
      <c r="AQ116">
        <f t="shared" si="14"/>
        <v>12.639821029082773</v>
      </c>
    </row>
    <row r="117" spans="2:43" x14ac:dyDescent="0.5">
      <c r="B117" s="8">
        <v>27546</v>
      </c>
      <c r="C117" s="7">
        <v>2</v>
      </c>
      <c r="E117" s="7">
        <v>114</v>
      </c>
      <c r="F117" s="7">
        <f t="shared" si="8"/>
        <v>2</v>
      </c>
      <c r="G117">
        <f t="shared" si="15"/>
        <v>12.751677852348994</v>
      </c>
      <c r="N117" s="8">
        <v>32478</v>
      </c>
      <c r="O117" s="7">
        <v>5</v>
      </c>
      <c r="Q117" s="7">
        <v>114</v>
      </c>
      <c r="R117" s="7">
        <f t="shared" si="9"/>
        <v>5</v>
      </c>
      <c r="S117">
        <f t="shared" si="10"/>
        <v>17.75700934579439</v>
      </c>
      <c r="Z117" s="8">
        <v>28338</v>
      </c>
      <c r="AA117" s="7">
        <v>1</v>
      </c>
      <c r="AC117" s="1">
        <v>114</v>
      </c>
      <c r="AD117" s="7">
        <f t="shared" si="11"/>
        <v>1</v>
      </c>
      <c r="AE117">
        <f t="shared" si="12"/>
        <v>12.751677852348994</v>
      </c>
      <c r="AL117" s="8">
        <v>19360</v>
      </c>
      <c r="AM117" s="7">
        <v>0</v>
      </c>
      <c r="AO117" s="7">
        <v>114</v>
      </c>
      <c r="AP117" s="7">
        <f t="shared" si="13"/>
        <v>0</v>
      </c>
      <c r="AQ117">
        <f t="shared" si="14"/>
        <v>12.751677852348994</v>
      </c>
    </row>
    <row r="118" spans="2:43" x14ac:dyDescent="0.5">
      <c r="B118" s="8">
        <v>27576</v>
      </c>
      <c r="C118" s="7">
        <v>2</v>
      </c>
      <c r="E118" s="7">
        <v>115</v>
      </c>
      <c r="F118" s="7">
        <f t="shared" si="8"/>
        <v>2</v>
      </c>
      <c r="G118">
        <f t="shared" si="15"/>
        <v>12.863534675615213</v>
      </c>
      <c r="N118" s="8">
        <v>32874</v>
      </c>
      <c r="O118" s="7">
        <v>5</v>
      </c>
      <c r="Q118" s="7">
        <v>115</v>
      </c>
      <c r="R118" s="7">
        <f t="shared" si="9"/>
        <v>5</v>
      </c>
      <c r="S118">
        <f t="shared" si="10"/>
        <v>17.912772585669781</v>
      </c>
      <c r="Z118" s="8">
        <v>28369</v>
      </c>
      <c r="AA118" s="7">
        <v>1</v>
      </c>
      <c r="AC118" s="7">
        <v>115</v>
      </c>
      <c r="AD118" s="7">
        <f t="shared" si="11"/>
        <v>1</v>
      </c>
      <c r="AE118">
        <f t="shared" si="12"/>
        <v>12.863534675615213</v>
      </c>
      <c r="AL118" s="8">
        <v>19391</v>
      </c>
      <c r="AM118" s="7">
        <v>0</v>
      </c>
      <c r="AO118" s="1">
        <v>115</v>
      </c>
      <c r="AP118" s="7">
        <f t="shared" si="13"/>
        <v>0</v>
      </c>
      <c r="AQ118">
        <f t="shared" si="14"/>
        <v>12.863534675615213</v>
      </c>
    </row>
    <row r="119" spans="2:43" x14ac:dyDescent="0.5">
      <c r="B119" s="8">
        <v>27851</v>
      </c>
      <c r="C119" s="7">
        <v>2</v>
      </c>
      <c r="E119" s="7">
        <v>116</v>
      </c>
      <c r="F119" s="7">
        <f t="shared" si="8"/>
        <v>2</v>
      </c>
      <c r="G119">
        <f t="shared" si="15"/>
        <v>12.975391498881431</v>
      </c>
      <c r="N119" s="8">
        <v>33117</v>
      </c>
      <c r="O119" s="7">
        <v>5</v>
      </c>
      <c r="Q119" s="7">
        <v>116</v>
      </c>
      <c r="R119" s="7">
        <f t="shared" si="9"/>
        <v>5</v>
      </c>
      <c r="S119">
        <f t="shared" si="10"/>
        <v>18.068535825545169</v>
      </c>
      <c r="Z119" s="8">
        <v>28460</v>
      </c>
      <c r="AA119" s="7">
        <v>1</v>
      </c>
      <c r="AC119" s="1">
        <v>116</v>
      </c>
      <c r="AD119" s="7">
        <f t="shared" si="11"/>
        <v>1</v>
      </c>
      <c r="AE119">
        <f t="shared" si="12"/>
        <v>12.975391498881431</v>
      </c>
      <c r="AL119" s="8">
        <v>19419</v>
      </c>
      <c r="AM119" s="7">
        <v>0</v>
      </c>
      <c r="AO119" s="7">
        <v>116</v>
      </c>
      <c r="AP119" s="7">
        <f t="shared" si="13"/>
        <v>0</v>
      </c>
      <c r="AQ119">
        <f t="shared" si="14"/>
        <v>12.975391498881431</v>
      </c>
    </row>
    <row r="120" spans="2:43" x14ac:dyDescent="0.5">
      <c r="B120" s="8">
        <v>27942</v>
      </c>
      <c r="C120" s="7">
        <v>2</v>
      </c>
      <c r="E120" s="7">
        <v>117</v>
      </c>
      <c r="F120" s="7">
        <f t="shared" si="8"/>
        <v>2</v>
      </c>
      <c r="G120">
        <f t="shared" si="15"/>
        <v>13.087248322147651</v>
      </c>
      <c r="N120" s="8">
        <v>33239</v>
      </c>
      <c r="O120" s="7">
        <v>5</v>
      </c>
      <c r="Q120" s="7">
        <v>117</v>
      </c>
      <c r="R120" s="7">
        <f t="shared" si="9"/>
        <v>5</v>
      </c>
      <c r="S120">
        <f t="shared" si="10"/>
        <v>18.22429906542056</v>
      </c>
      <c r="Z120" s="8">
        <v>28491</v>
      </c>
      <c r="AA120" s="7">
        <v>1</v>
      </c>
      <c r="AC120" s="7">
        <v>117</v>
      </c>
      <c r="AD120" s="7">
        <f t="shared" si="11"/>
        <v>1</v>
      </c>
      <c r="AE120">
        <f t="shared" si="12"/>
        <v>13.087248322147651</v>
      </c>
      <c r="AL120" s="8">
        <v>19450</v>
      </c>
      <c r="AM120" s="7">
        <v>0</v>
      </c>
      <c r="AO120" s="1">
        <v>117</v>
      </c>
      <c r="AP120" s="7">
        <f t="shared" si="13"/>
        <v>0</v>
      </c>
      <c r="AQ120">
        <f t="shared" si="14"/>
        <v>13.087248322147651</v>
      </c>
    </row>
    <row r="121" spans="2:43" x14ac:dyDescent="0.5">
      <c r="B121" s="8">
        <v>28095</v>
      </c>
      <c r="C121" s="7">
        <v>2</v>
      </c>
      <c r="E121" s="7">
        <v>118</v>
      </c>
      <c r="F121" s="7">
        <f t="shared" si="8"/>
        <v>2</v>
      </c>
      <c r="G121">
        <f t="shared" si="15"/>
        <v>13.199105145413871</v>
      </c>
      <c r="N121" s="8">
        <v>33329</v>
      </c>
      <c r="O121" s="7">
        <v>5</v>
      </c>
      <c r="Q121" s="7">
        <v>118</v>
      </c>
      <c r="R121" s="7">
        <f t="shared" si="9"/>
        <v>5</v>
      </c>
      <c r="S121">
        <f t="shared" si="10"/>
        <v>18.380062305295951</v>
      </c>
      <c r="Z121" s="8">
        <v>28734</v>
      </c>
      <c r="AA121" s="7">
        <v>1</v>
      </c>
      <c r="AC121" s="1">
        <v>118</v>
      </c>
      <c r="AD121" s="7">
        <f t="shared" si="11"/>
        <v>1</v>
      </c>
      <c r="AE121">
        <f t="shared" si="12"/>
        <v>13.199105145413871</v>
      </c>
      <c r="AL121" s="8">
        <v>19541</v>
      </c>
      <c r="AM121" s="7">
        <v>0</v>
      </c>
      <c r="AO121" s="7">
        <v>118</v>
      </c>
      <c r="AP121" s="7">
        <f t="shared" si="13"/>
        <v>0</v>
      </c>
      <c r="AQ121">
        <f t="shared" si="14"/>
        <v>13.199105145413871</v>
      </c>
    </row>
    <row r="122" spans="2:43" x14ac:dyDescent="0.5">
      <c r="B122" s="8">
        <v>28703</v>
      </c>
      <c r="C122" s="7">
        <v>2</v>
      </c>
      <c r="E122" s="7">
        <v>119</v>
      </c>
      <c r="F122" s="7">
        <f t="shared" si="8"/>
        <v>2</v>
      </c>
      <c r="G122">
        <f t="shared" si="15"/>
        <v>13.31096196868009</v>
      </c>
      <c r="N122" s="8">
        <v>33725</v>
      </c>
      <c r="O122" s="7">
        <v>5</v>
      </c>
      <c r="Q122" s="7">
        <v>119</v>
      </c>
      <c r="R122" s="7">
        <f t="shared" si="9"/>
        <v>5</v>
      </c>
      <c r="S122">
        <f t="shared" si="10"/>
        <v>18.535825545171338</v>
      </c>
      <c r="Z122" s="8">
        <v>28795</v>
      </c>
      <c r="AA122" s="7">
        <v>1</v>
      </c>
      <c r="AC122" s="7">
        <v>119</v>
      </c>
      <c r="AD122" s="7">
        <f t="shared" si="11"/>
        <v>1</v>
      </c>
      <c r="AE122">
        <f t="shared" si="12"/>
        <v>13.31096196868009</v>
      </c>
      <c r="AL122" s="8">
        <v>19572</v>
      </c>
      <c r="AM122" s="7">
        <v>0</v>
      </c>
      <c r="AO122" s="1">
        <v>119</v>
      </c>
      <c r="AP122" s="7">
        <f t="shared" si="13"/>
        <v>0</v>
      </c>
      <c r="AQ122">
        <f t="shared" si="14"/>
        <v>13.31096196868009</v>
      </c>
    </row>
    <row r="123" spans="2:43" x14ac:dyDescent="0.5">
      <c r="B123" s="8">
        <v>28856</v>
      </c>
      <c r="C123" s="7">
        <v>2</v>
      </c>
      <c r="E123" s="7">
        <v>120</v>
      </c>
      <c r="F123" s="7">
        <f t="shared" si="8"/>
        <v>2</v>
      </c>
      <c r="G123">
        <f t="shared" si="15"/>
        <v>13.422818791946309</v>
      </c>
      <c r="N123" s="8">
        <v>33970</v>
      </c>
      <c r="O123" s="7">
        <v>5</v>
      </c>
      <c r="Q123" s="7">
        <v>120</v>
      </c>
      <c r="R123" s="7">
        <f t="shared" si="9"/>
        <v>5</v>
      </c>
      <c r="S123">
        <f t="shared" si="10"/>
        <v>18.691588785046729</v>
      </c>
      <c r="Z123" s="8">
        <v>29099</v>
      </c>
      <c r="AA123" s="7">
        <v>1</v>
      </c>
      <c r="AC123" s="1">
        <v>120</v>
      </c>
      <c r="AD123" s="7">
        <f t="shared" si="11"/>
        <v>1</v>
      </c>
      <c r="AE123">
        <f t="shared" si="12"/>
        <v>13.422818791946309</v>
      </c>
      <c r="AL123" s="8">
        <v>19603</v>
      </c>
      <c r="AM123" s="7">
        <v>0</v>
      </c>
      <c r="AO123" s="7">
        <v>120</v>
      </c>
      <c r="AP123" s="7">
        <f t="shared" si="13"/>
        <v>0</v>
      </c>
      <c r="AQ123">
        <f t="shared" si="14"/>
        <v>13.422818791946309</v>
      </c>
    </row>
    <row r="124" spans="2:43" x14ac:dyDescent="0.5">
      <c r="B124" s="8">
        <v>28915</v>
      </c>
      <c r="C124" s="7">
        <v>2</v>
      </c>
      <c r="E124" s="7">
        <v>121</v>
      </c>
      <c r="F124" s="7">
        <f t="shared" si="8"/>
        <v>2</v>
      </c>
      <c r="G124">
        <f t="shared" si="15"/>
        <v>13.534675615212526</v>
      </c>
      <c r="N124" s="8">
        <v>34029</v>
      </c>
      <c r="O124" s="7">
        <v>5</v>
      </c>
      <c r="Q124" s="7">
        <v>121</v>
      </c>
      <c r="R124" s="7">
        <f t="shared" si="9"/>
        <v>5</v>
      </c>
      <c r="S124">
        <f t="shared" si="10"/>
        <v>18.847352024922117</v>
      </c>
      <c r="Z124" s="8">
        <v>29129</v>
      </c>
      <c r="AA124" s="7">
        <v>1</v>
      </c>
      <c r="AC124" s="7">
        <v>121</v>
      </c>
      <c r="AD124" s="7">
        <f t="shared" si="11"/>
        <v>1</v>
      </c>
      <c r="AE124">
        <f t="shared" si="12"/>
        <v>13.534675615212526</v>
      </c>
      <c r="AL124" s="8">
        <v>19633</v>
      </c>
      <c r="AM124" s="7">
        <v>0</v>
      </c>
      <c r="AO124" s="7">
        <v>121</v>
      </c>
      <c r="AP124" s="7">
        <f t="shared" si="13"/>
        <v>0</v>
      </c>
      <c r="AQ124">
        <f t="shared" si="14"/>
        <v>13.534675615212526</v>
      </c>
    </row>
    <row r="125" spans="2:43" x14ac:dyDescent="0.5">
      <c r="B125" s="8">
        <v>28946</v>
      </c>
      <c r="C125" s="7">
        <v>2</v>
      </c>
      <c r="E125" s="7">
        <v>122</v>
      </c>
      <c r="F125" s="7">
        <f t="shared" si="8"/>
        <v>2</v>
      </c>
      <c r="G125">
        <f t="shared" si="15"/>
        <v>13.646532438478747</v>
      </c>
      <c r="N125" s="8">
        <v>34335</v>
      </c>
      <c r="O125" s="7">
        <v>5</v>
      </c>
      <c r="Q125" s="7">
        <v>122</v>
      </c>
      <c r="R125" s="7">
        <f t="shared" si="9"/>
        <v>5</v>
      </c>
      <c r="S125">
        <f t="shared" si="10"/>
        <v>19.003115264797508</v>
      </c>
      <c r="Z125" s="8">
        <v>29190</v>
      </c>
      <c r="AA125" s="7">
        <v>1</v>
      </c>
      <c r="AC125" s="1">
        <v>122</v>
      </c>
      <c r="AD125" s="7">
        <f t="shared" si="11"/>
        <v>1</v>
      </c>
      <c r="AE125">
        <f t="shared" si="12"/>
        <v>13.646532438478747</v>
      </c>
      <c r="AL125" s="8">
        <v>19694</v>
      </c>
      <c r="AM125" s="7">
        <v>0</v>
      </c>
      <c r="AO125" s="1">
        <v>122</v>
      </c>
      <c r="AP125" s="7">
        <f t="shared" si="13"/>
        <v>0</v>
      </c>
      <c r="AQ125">
        <f t="shared" si="14"/>
        <v>13.646532438478747</v>
      </c>
    </row>
    <row r="126" spans="2:43" x14ac:dyDescent="0.5">
      <c r="B126" s="8">
        <v>28976</v>
      </c>
      <c r="C126" s="7">
        <v>2</v>
      </c>
      <c r="E126" s="7">
        <v>123</v>
      </c>
      <c r="F126" s="7">
        <f t="shared" si="8"/>
        <v>2</v>
      </c>
      <c r="G126">
        <f t="shared" si="15"/>
        <v>13.758389261744966</v>
      </c>
      <c r="N126" s="8">
        <v>34608</v>
      </c>
      <c r="O126" s="7">
        <v>5</v>
      </c>
      <c r="Q126" s="7">
        <v>123</v>
      </c>
      <c r="R126" s="7">
        <f t="shared" si="9"/>
        <v>5</v>
      </c>
      <c r="S126">
        <f t="shared" si="10"/>
        <v>19.158878504672895</v>
      </c>
      <c r="Z126" s="8">
        <v>29252</v>
      </c>
      <c r="AA126" s="7">
        <v>1</v>
      </c>
      <c r="AC126" s="7">
        <v>123</v>
      </c>
      <c r="AD126" s="7">
        <f t="shared" si="11"/>
        <v>1</v>
      </c>
      <c r="AE126">
        <f t="shared" si="12"/>
        <v>13.758389261744966</v>
      </c>
      <c r="AL126" s="8">
        <v>19725</v>
      </c>
      <c r="AM126" s="7">
        <v>0</v>
      </c>
      <c r="AO126" s="7">
        <v>123</v>
      </c>
      <c r="AP126" s="7">
        <f t="shared" si="13"/>
        <v>0</v>
      </c>
      <c r="AQ126">
        <f t="shared" si="14"/>
        <v>13.758389261744966</v>
      </c>
    </row>
    <row r="127" spans="2:43" x14ac:dyDescent="0.5">
      <c r="B127" s="8">
        <v>29037</v>
      </c>
      <c r="C127" s="7">
        <v>2</v>
      </c>
      <c r="E127" s="7">
        <v>124</v>
      </c>
      <c r="F127" s="7">
        <f t="shared" si="8"/>
        <v>2</v>
      </c>
      <c r="G127">
        <f t="shared" si="15"/>
        <v>13.870246085011187</v>
      </c>
      <c r="N127" s="8">
        <v>34731</v>
      </c>
      <c r="O127" s="7">
        <v>5</v>
      </c>
      <c r="Q127" s="7">
        <v>124</v>
      </c>
      <c r="R127" s="7">
        <f t="shared" si="9"/>
        <v>5</v>
      </c>
      <c r="S127">
        <f t="shared" si="10"/>
        <v>19.314641744548286</v>
      </c>
      <c r="Z127" s="8">
        <v>29281</v>
      </c>
      <c r="AA127" s="7">
        <v>1</v>
      </c>
      <c r="AC127" s="1">
        <v>124</v>
      </c>
      <c r="AD127" s="7">
        <f t="shared" si="11"/>
        <v>1</v>
      </c>
      <c r="AE127">
        <f t="shared" si="12"/>
        <v>13.870246085011187</v>
      </c>
      <c r="AL127" s="8">
        <v>19756</v>
      </c>
      <c r="AM127" s="7">
        <v>0</v>
      </c>
      <c r="AO127" s="1">
        <v>124</v>
      </c>
      <c r="AP127" s="7">
        <f t="shared" si="13"/>
        <v>0</v>
      </c>
      <c r="AQ127">
        <f t="shared" si="14"/>
        <v>13.870246085011187</v>
      </c>
    </row>
    <row r="128" spans="2:43" x14ac:dyDescent="0.5">
      <c r="B128" s="8">
        <v>29068</v>
      </c>
      <c r="C128" s="7">
        <v>2</v>
      </c>
      <c r="E128" s="7">
        <v>125</v>
      </c>
      <c r="F128" s="7">
        <f t="shared" si="8"/>
        <v>2</v>
      </c>
      <c r="G128">
        <f t="shared" si="15"/>
        <v>13.982102908277405</v>
      </c>
      <c r="N128" s="8">
        <v>35217</v>
      </c>
      <c r="O128" s="7">
        <v>5</v>
      </c>
      <c r="Q128" s="7">
        <v>125</v>
      </c>
      <c r="R128" s="7">
        <f t="shared" si="9"/>
        <v>5</v>
      </c>
      <c r="S128">
        <f t="shared" si="10"/>
        <v>19.470404984423677</v>
      </c>
      <c r="Z128" s="8">
        <v>29342</v>
      </c>
      <c r="AA128" s="7">
        <v>1</v>
      </c>
      <c r="AC128" s="7">
        <v>125</v>
      </c>
      <c r="AD128" s="7">
        <f t="shared" si="11"/>
        <v>1</v>
      </c>
      <c r="AE128">
        <f t="shared" si="12"/>
        <v>13.982102908277405</v>
      </c>
      <c r="AL128" s="8">
        <v>19784</v>
      </c>
      <c r="AM128" s="7">
        <v>0</v>
      </c>
      <c r="AO128" s="7">
        <v>125</v>
      </c>
      <c r="AP128" s="7">
        <f t="shared" si="13"/>
        <v>0</v>
      </c>
      <c r="AQ128">
        <f t="shared" si="14"/>
        <v>13.982102908277405</v>
      </c>
    </row>
    <row r="129" spans="2:43" x14ac:dyDescent="0.5">
      <c r="B129" s="8">
        <v>29465</v>
      </c>
      <c r="C129" s="7">
        <v>2</v>
      </c>
      <c r="E129" s="7">
        <v>126</v>
      </c>
      <c r="F129" s="7">
        <f t="shared" si="8"/>
        <v>2</v>
      </c>
      <c r="G129">
        <f t="shared" si="15"/>
        <v>14.093959731543624</v>
      </c>
      <c r="N129" s="8">
        <v>35462</v>
      </c>
      <c r="O129" s="7">
        <v>5</v>
      </c>
      <c r="Q129" s="7">
        <v>126</v>
      </c>
      <c r="R129" s="7">
        <f t="shared" si="9"/>
        <v>5</v>
      </c>
      <c r="S129">
        <f t="shared" si="10"/>
        <v>19.626168224299064</v>
      </c>
      <c r="Z129" s="8">
        <v>29587</v>
      </c>
      <c r="AA129" s="7">
        <v>1</v>
      </c>
      <c r="AC129" s="1">
        <v>126</v>
      </c>
      <c r="AD129" s="7">
        <f t="shared" si="11"/>
        <v>1</v>
      </c>
      <c r="AE129">
        <f t="shared" si="12"/>
        <v>14.093959731543624</v>
      </c>
      <c r="AL129" s="8">
        <v>19845</v>
      </c>
      <c r="AM129" s="7">
        <v>0</v>
      </c>
      <c r="AO129" s="1">
        <v>126</v>
      </c>
      <c r="AP129" s="7">
        <f t="shared" si="13"/>
        <v>0</v>
      </c>
      <c r="AQ129">
        <f t="shared" si="14"/>
        <v>14.093959731543624</v>
      </c>
    </row>
    <row r="130" spans="2:43" x14ac:dyDescent="0.5">
      <c r="B130" s="8">
        <v>29768</v>
      </c>
      <c r="C130" s="7">
        <v>2</v>
      </c>
      <c r="E130" s="7">
        <v>127</v>
      </c>
      <c r="F130" s="7">
        <f t="shared" si="8"/>
        <v>2</v>
      </c>
      <c r="G130">
        <f t="shared" si="15"/>
        <v>14.205816554809845</v>
      </c>
      <c r="N130" s="8">
        <v>35490</v>
      </c>
      <c r="O130" s="7">
        <v>5</v>
      </c>
      <c r="Q130" s="7">
        <v>127</v>
      </c>
      <c r="R130" s="7">
        <f t="shared" si="9"/>
        <v>5</v>
      </c>
      <c r="S130">
        <f t="shared" si="10"/>
        <v>19.781931464174455</v>
      </c>
      <c r="Z130" s="8">
        <v>29677</v>
      </c>
      <c r="AA130" s="7">
        <v>1</v>
      </c>
      <c r="AC130" s="7">
        <v>127</v>
      </c>
      <c r="AD130" s="7">
        <f t="shared" si="11"/>
        <v>1</v>
      </c>
      <c r="AE130">
        <f t="shared" si="12"/>
        <v>14.205816554809845</v>
      </c>
      <c r="AL130" s="8">
        <v>19876</v>
      </c>
      <c r="AM130" s="7">
        <v>0</v>
      </c>
      <c r="AO130" s="7">
        <v>127</v>
      </c>
      <c r="AP130" s="7">
        <f t="shared" si="13"/>
        <v>0</v>
      </c>
      <c r="AQ130">
        <f t="shared" si="14"/>
        <v>14.205816554809845</v>
      </c>
    </row>
    <row r="131" spans="2:43" x14ac:dyDescent="0.5">
      <c r="B131" s="8">
        <v>29830</v>
      </c>
      <c r="C131" s="7">
        <v>2</v>
      </c>
      <c r="E131" s="7">
        <v>128</v>
      </c>
      <c r="F131" s="7">
        <f t="shared" si="8"/>
        <v>2</v>
      </c>
      <c r="G131">
        <f t="shared" si="15"/>
        <v>14.317673378076062</v>
      </c>
      <c r="N131" s="8">
        <v>35521</v>
      </c>
      <c r="O131" s="7">
        <v>5</v>
      </c>
      <c r="Q131" s="7">
        <v>128</v>
      </c>
      <c r="R131" s="7">
        <f t="shared" si="9"/>
        <v>5</v>
      </c>
      <c r="S131">
        <f t="shared" si="10"/>
        <v>19.937694704049843</v>
      </c>
      <c r="Z131" s="8">
        <v>29707</v>
      </c>
      <c r="AA131" s="7">
        <v>1</v>
      </c>
      <c r="AC131" s="1">
        <v>128</v>
      </c>
      <c r="AD131" s="7">
        <f t="shared" si="11"/>
        <v>1</v>
      </c>
      <c r="AE131">
        <f t="shared" si="12"/>
        <v>14.317673378076062</v>
      </c>
      <c r="AL131" s="8">
        <v>19937</v>
      </c>
      <c r="AM131" s="7">
        <v>0</v>
      </c>
      <c r="AO131" s="1">
        <v>128</v>
      </c>
      <c r="AP131" s="7">
        <f t="shared" si="13"/>
        <v>0</v>
      </c>
      <c r="AQ131">
        <f t="shared" si="14"/>
        <v>14.317673378076062</v>
      </c>
    </row>
    <row r="132" spans="2:43" x14ac:dyDescent="0.5">
      <c r="B132" s="8">
        <v>30072</v>
      </c>
      <c r="C132" s="7">
        <v>2</v>
      </c>
      <c r="E132" s="7">
        <v>129</v>
      </c>
      <c r="F132" s="7">
        <f t="shared" ref="F132:F195" si="16">C132</f>
        <v>2</v>
      </c>
      <c r="G132">
        <f t="shared" si="15"/>
        <v>14.429530201342283</v>
      </c>
      <c r="N132" s="8">
        <v>35551</v>
      </c>
      <c r="O132" s="7">
        <v>5</v>
      </c>
      <c r="Q132" s="7">
        <v>129</v>
      </c>
      <c r="R132" s="7">
        <f t="shared" si="9"/>
        <v>5</v>
      </c>
      <c r="S132">
        <f t="shared" si="10"/>
        <v>20.093457943925234</v>
      </c>
      <c r="Z132" s="8">
        <v>30225</v>
      </c>
      <c r="AA132" s="7">
        <v>1</v>
      </c>
      <c r="AC132" s="7">
        <v>129</v>
      </c>
      <c r="AD132" s="7">
        <f t="shared" si="11"/>
        <v>1</v>
      </c>
      <c r="AE132">
        <f t="shared" si="12"/>
        <v>14.429530201342283</v>
      </c>
      <c r="AL132" s="8">
        <v>19968</v>
      </c>
      <c r="AM132" s="7">
        <v>0</v>
      </c>
      <c r="AO132" s="7">
        <v>129</v>
      </c>
      <c r="AP132" s="7">
        <f t="shared" si="13"/>
        <v>0</v>
      </c>
      <c r="AQ132">
        <f t="shared" si="14"/>
        <v>14.429530201342283</v>
      </c>
    </row>
    <row r="133" spans="2:43" x14ac:dyDescent="0.5">
      <c r="B133" s="8">
        <v>30164</v>
      </c>
      <c r="C133" s="7">
        <v>2</v>
      </c>
      <c r="E133" s="7">
        <v>130</v>
      </c>
      <c r="F133" s="7">
        <f t="shared" si="16"/>
        <v>2</v>
      </c>
      <c r="G133">
        <f t="shared" si="15"/>
        <v>14.541387024608502</v>
      </c>
      <c r="N133" s="8">
        <v>35855</v>
      </c>
      <c r="O133" s="7">
        <v>5</v>
      </c>
      <c r="Q133" s="7">
        <v>130</v>
      </c>
      <c r="R133" s="7">
        <f t="shared" ref="R133:R196" si="17">O133</f>
        <v>5</v>
      </c>
      <c r="S133">
        <f t="shared" ref="S133:S196" si="18">Q133/(641+1)*100</f>
        <v>20.249221183800621</v>
      </c>
      <c r="Z133" s="8">
        <v>30376</v>
      </c>
      <c r="AA133" s="7">
        <v>1</v>
      </c>
      <c r="AC133" s="1">
        <v>130</v>
      </c>
      <c r="AD133" s="7">
        <f t="shared" ref="AD133:AD196" si="19">AA133</f>
        <v>1</v>
      </c>
      <c r="AE133">
        <f t="shared" ref="AE133:AE196" si="20">AC133/(893+1)*100</f>
        <v>14.541387024608502</v>
      </c>
      <c r="AL133" s="8">
        <v>19998</v>
      </c>
      <c r="AM133" s="7">
        <v>0</v>
      </c>
      <c r="AO133" s="1">
        <v>130</v>
      </c>
      <c r="AP133" s="7">
        <f t="shared" ref="AP133:AP196" si="21">AM133</f>
        <v>0</v>
      </c>
      <c r="AQ133">
        <f t="shared" ref="AQ133:AQ196" si="22">AO133/(893+1)*100</f>
        <v>14.541387024608502</v>
      </c>
    </row>
    <row r="134" spans="2:43" x14ac:dyDescent="0.5">
      <c r="B134" s="8">
        <v>30256</v>
      </c>
      <c r="C134" s="7">
        <v>2</v>
      </c>
      <c r="E134" s="7">
        <v>131</v>
      </c>
      <c r="F134" s="7">
        <f t="shared" si="16"/>
        <v>2</v>
      </c>
      <c r="G134">
        <f t="shared" ref="G134:G197" si="23">E134/(893+1)*100</f>
        <v>14.65324384787472</v>
      </c>
      <c r="N134" s="8">
        <v>36069</v>
      </c>
      <c r="O134" s="7">
        <v>5</v>
      </c>
      <c r="Q134" s="7">
        <v>131</v>
      </c>
      <c r="R134" s="7">
        <f t="shared" si="17"/>
        <v>5</v>
      </c>
      <c r="S134">
        <f t="shared" si="18"/>
        <v>20.404984423676012</v>
      </c>
      <c r="Z134" s="8">
        <v>30529</v>
      </c>
      <c r="AA134" s="7">
        <v>1</v>
      </c>
      <c r="AC134" s="7">
        <v>131</v>
      </c>
      <c r="AD134" s="7">
        <f t="shared" si="19"/>
        <v>1</v>
      </c>
      <c r="AE134">
        <f t="shared" si="20"/>
        <v>14.65324384787472</v>
      </c>
      <c r="AL134" s="8">
        <v>20029</v>
      </c>
      <c r="AM134" s="7">
        <v>0</v>
      </c>
      <c r="AO134" s="7">
        <v>131</v>
      </c>
      <c r="AP134" s="7">
        <f t="shared" si="21"/>
        <v>0</v>
      </c>
      <c r="AQ134">
        <f t="shared" si="22"/>
        <v>14.65324384787472</v>
      </c>
    </row>
    <row r="135" spans="2:43" x14ac:dyDescent="0.5">
      <c r="B135" s="8">
        <v>30286</v>
      </c>
      <c r="C135" s="7">
        <v>2</v>
      </c>
      <c r="E135" s="7">
        <v>132</v>
      </c>
      <c r="F135" s="7">
        <f t="shared" si="16"/>
        <v>2</v>
      </c>
      <c r="G135">
        <f t="shared" si="23"/>
        <v>14.76510067114094</v>
      </c>
      <c r="N135" s="8">
        <v>36800</v>
      </c>
      <c r="O135" s="7">
        <v>5</v>
      </c>
      <c r="Q135" s="7">
        <v>132</v>
      </c>
      <c r="R135" s="7">
        <f t="shared" si="17"/>
        <v>5</v>
      </c>
      <c r="S135">
        <f t="shared" si="18"/>
        <v>20.5607476635514</v>
      </c>
      <c r="Z135" s="8">
        <v>30651</v>
      </c>
      <c r="AA135" s="7">
        <v>1</v>
      </c>
      <c r="AC135" s="1">
        <v>132</v>
      </c>
      <c r="AD135" s="7">
        <f t="shared" si="19"/>
        <v>1</v>
      </c>
      <c r="AE135">
        <f t="shared" si="20"/>
        <v>14.76510067114094</v>
      </c>
      <c r="AL135" s="8">
        <v>20059</v>
      </c>
      <c r="AM135" s="7">
        <v>0</v>
      </c>
      <c r="AO135" s="1">
        <v>132</v>
      </c>
      <c r="AP135" s="7">
        <f t="shared" si="21"/>
        <v>0</v>
      </c>
      <c r="AQ135">
        <f t="shared" si="22"/>
        <v>14.76510067114094</v>
      </c>
    </row>
    <row r="136" spans="2:43" x14ac:dyDescent="0.5">
      <c r="B136" s="8">
        <v>30803</v>
      </c>
      <c r="C136" s="7">
        <v>2</v>
      </c>
      <c r="E136" s="7">
        <v>133</v>
      </c>
      <c r="F136" s="7">
        <f t="shared" si="16"/>
        <v>2</v>
      </c>
      <c r="G136">
        <f t="shared" si="23"/>
        <v>14.876957494407158</v>
      </c>
      <c r="N136" s="8">
        <v>37438</v>
      </c>
      <c r="O136" s="7">
        <v>5</v>
      </c>
      <c r="Q136" s="7">
        <v>133</v>
      </c>
      <c r="R136" s="7">
        <f t="shared" si="17"/>
        <v>5</v>
      </c>
      <c r="S136">
        <f t="shared" si="18"/>
        <v>20.716510903426791</v>
      </c>
      <c r="Z136" s="8">
        <v>30682</v>
      </c>
      <c r="AA136" s="7">
        <v>1</v>
      </c>
      <c r="AC136" s="7">
        <v>133</v>
      </c>
      <c r="AD136" s="7">
        <f t="shared" si="19"/>
        <v>1</v>
      </c>
      <c r="AE136">
        <f t="shared" si="20"/>
        <v>14.876957494407158</v>
      </c>
      <c r="AL136" s="8">
        <v>20090</v>
      </c>
      <c r="AM136" s="7">
        <v>0</v>
      </c>
      <c r="AO136" s="7">
        <v>133</v>
      </c>
      <c r="AP136" s="7">
        <f t="shared" si="21"/>
        <v>0</v>
      </c>
      <c r="AQ136">
        <f t="shared" si="22"/>
        <v>14.876957494407158</v>
      </c>
    </row>
    <row r="137" spans="2:43" x14ac:dyDescent="0.5">
      <c r="B137" s="8">
        <v>31079</v>
      </c>
      <c r="C137" s="7">
        <v>2</v>
      </c>
      <c r="E137" s="7">
        <v>134</v>
      </c>
      <c r="F137" s="7">
        <f t="shared" si="16"/>
        <v>2</v>
      </c>
      <c r="G137">
        <f t="shared" si="23"/>
        <v>14.988814317673377</v>
      </c>
      <c r="N137" s="8">
        <v>37622</v>
      </c>
      <c r="O137" s="7">
        <v>5</v>
      </c>
      <c r="Q137" s="7">
        <v>134</v>
      </c>
      <c r="R137" s="7">
        <f t="shared" si="17"/>
        <v>5</v>
      </c>
      <c r="S137">
        <f t="shared" si="18"/>
        <v>20.872274143302182</v>
      </c>
      <c r="Z137" s="8">
        <v>30713</v>
      </c>
      <c r="AA137" s="7">
        <v>1</v>
      </c>
      <c r="AC137" s="1">
        <v>134</v>
      </c>
      <c r="AD137" s="7">
        <f t="shared" si="19"/>
        <v>1</v>
      </c>
      <c r="AE137">
        <f t="shared" si="20"/>
        <v>14.988814317673377</v>
      </c>
      <c r="AL137" s="8">
        <v>20121</v>
      </c>
      <c r="AM137" s="7">
        <v>0</v>
      </c>
      <c r="AO137" s="1">
        <v>134</v>
      </c>
      <c r="AP137" s="7">
        <f t="shared" si="21"/>
        <v>0</v>
      </c>
      <c r="AQ137">
        <f t="shared" si="22"/>
        <v>14.988814317673377</v>
      </c>
    </row>
    <row r="138" spans="2:43" x14ac:dyDescent="0.5">
      <c r="B138" s="8">
        <v>31229</v>
      </c>
      <c r="C138" s="7">
        <v>2</v>
      </c>
      <c r="E138" s="7">
        <v>135</v>
      </c>
      <c r="F138" s="7">
        <f t="shared" si="16"/>
        <v>2</v>
      </c>
      <c r="G138">
        <f t="shared" si="23"/>
        <v>15.100671140939598</v>
      </c>
      <c r="N138" s="8">
        <v>37773</v>
      </c>
      <c r="O138" s="7">
        <v>5</v>
      </c>
      <c r="Q138" s="7">
        <v>135</v>
      </c>
      <c r="R138" s="7">
        <f t="shared" si="17"/>
        <v>5</v>
      </c>
      <c r="S138">
        <f t="shared" si="18"/>
        <v>21.028037383177569</v>
      </c>
      <c r="Z138" s="8">
        <v>30926</v>
      </c>
      <c r="AA138" s="7">
        <v>1</v>
      </c>
      <c r="AC138" s="7">
        <v>135</v>
      </c>
      <c r="AD138" s="7">
        <f t="shared" si="19"/>
        <v>1</v>
      </c>
      <c r="AE138">
        <f t="shared" si="20"/>
        <v>15.100671140939598</v>
      </c>
      <c r="AL138" s="8">
        <v>20149</v>
      </c>
      <c r="AM138" s="7">
        <v>0</v>
      </c>
      <c r="AO138" s="7">
        <v>135</v>
      </c>
      <c r="AP138" s="7">
        <f t="shared" si="21"/>
        <v>0</v>
      </c>
      <c r="AQ138">
        <f t="shared" si="22"/>
        <v>15.100671140939598</v>
      </c>
    </row>
    <row r="139" spans="2:43" x14ac:dyDescent="0.5">
      <c r="B139" s="8">
        <v>31564</v>
      </c>
      <c r="C139" s="7">
        <v>2</v>
      </c>
      <c r="E139" s="7">
        <v>136</v>
      </c>
      <c r="F139" s="7">
        <f t="shared" si="16"/>
        <v>2</v>
      </c>
      <c r="G139">
        <f t="shared" si="23"/>
        <v>15.212527964205815</v>
      </c>
      <c r="N139" s="8">
        <v>37834</v>
      </c>
      <c r="O139" s="7">
        <v>5</v>
      </c>
      <c r="Q139" s="7">
        <v>136</v>
      </c>
      <c r="R139" s="7">
        <f t="shared" si="17"/>
        <v>5</v>
      </c>
      <c r="S139">
        <f t="shared" si="18"/>
        <v>21.18380062305296</v>
      </c>
      <c r="Z139" s="8">
        <v>30956</v>
      </c>
      <c r="AA139" s="7">
        <v>1</v>
      </c>
      <c r="AC139" s="1">
        <v>136</v>
      </c>
      <c r="AD139" s="7">
        <f t="shared" si="19"/>
        <v>1</v>
      </c>
      <c r="AE139">
        <f t="shared" si="20"/>
        <v>15.212527964205815</v>
      </c>
      <c r="AL139" s="8">
        <v>20180</v>
      </c>
      <c r="AM139" s="7">
        <v>0</v>
      </c>
      <c r="AO139" s="7">
        <v>136</v>
      </c>
      <c r="AP139" s="7">
        <f t="shared" si="21"/>
        <v>0</v>
      </c>
      <c r="AQ139">
        <f t="shared" si="22"/>
        <v>15.212527964205815</v>
      </c>
    </row>
    <row r="140" spans="2:43" x14ac:dyDescent="0.5">
      <c r="B140" s="8">
        <v>31686</v>
      </c>
      <c r="C140" s="7">
        <v>2</v>
      </c>
      <c r="E140" s="7">
        <v>137</v>
      </c>
      <c r="F140" s="7">
        <f t="shared" si="16"/>
        <v>2</v>
      </c>
      <c r="G140">
        <f t="shared" si="23"/>
        <v>15.324384787472036</v>
      </c>
      <c r="N140" s="8">
        <v>38108</v>
      </c>
      <c r="O140" s="7">
        <v>5</v>
      </c>
      <c r="Q140" s="7">
        <v>137</v>
      </c>
      <c r="R140" s="7">
        <f t="shared" si="17"/>
        <v>5</v>
      </c>
      <c r="S140">
        <f t="shared" si="18"/>
        <v>21.339563862928348</v>
      </c>
      <c r="Z140" s="8">
        <v>31079</v>
      </c>
      <c r="AA140" s="7">
        <v>1</v>
      </c>
      <c r="AC140" s="7">
        <v>137</v>
      </c>
      <c r="AD140" s="7">
        <f t="shared" si="19"/>
        <v>1</v>
      </c>
      <c r="AE140">
        <f t="shared" si="20"/>
        <v>15.324384787472036</v>
      </c>
      <c r="AL140" s="8">
        <v>20210</v>
      </c>
      <c r="AM140" s="7">
        <v>0</v>
      </c>
      <c r="AO140" s="1">
        <v>137</v>
      </c>
      <c r="AP140" s="7">
        <f t="shared" si="21"/>
        <v>0</v>
      </c>
      <c r="AQ140">
        <f t="shared" si="22"/>
        <v>15.324384787472036</v>
      </c>
    </row>
    <row r="141" spans="2:43" x14ac:dyDescent="0.5">
      <c r="B141" s="8">
        <v>31778</v>
      </c>
      <c r="C141" s="7">
        <v>2</v>
      </c>
      <c r="E141" s="7">
        <v>138</v>
      </c>
      <c r="F141" s="7">
        <f t="shared" si="16"/>
        <v>2</v>
      </c>
      <c r="G141">
        <f t="shared" si="23"/>
        <v>15.436241610738255</v>
      </c>
      <c r="N141" s="8">
        <v>38200</v>
      </c>
      <c r="O141" s="7">
        <v>5</v>
      </c>
      <c r="Q141" s="7">
        <v>138</v>
      </c>
      <c r="R141" s="7">
        <f t="shared" si="17"/>
        <v>5</v>
      </c>
      <c r="S141">
        <f t="shared" si="18"/>
        <v>21.495327102803738</v>
      </c>
      <c r="Z141" s="8">
        <v>31107</v>
      </c>
      <c r="AA141" s="7">
        <v>1</v>
      </c>
      <c r="AC141" s="1">
        <v>138</v>
      </c>
      <c r="AD141" s="7">
        <f t="shared" si="19"/>
        <v>1</v>
      </c>
      <c r="AE141">
        <f t="shared" si="20"/>
        <v>15.436241610738255</v>
      </c>
      <c r="AL141" s="8">
        <v>20241</v>
      </c>
      <c r="AM141" s="7">
        <v>0</v>
      </c>
      <c r="AO141" s="7">
        <v>138</v>
      </c>
      <c r="AP141" s="7">
        <f t="shared" si="21"/>
        <v>0</v>
      </c>
      <c r="AQ141">
        <f t="shared" si="22"/>
        <v>15.436241610738255</v>
      </c>
    </row>
    <row r="142" spans="2:43" x14ac:dyDescent="0.5">
      <c r="B142" s="8">
        <v>31809</v>
      </c>
      <c r="C142" s="7">
        <v>2</v>
      </c>
      <c r="E142" s="7">
        <v>139</v>
      </c>
      <c r="F142" s="7">
        <f t="shared" si="16"/>
        <v>2</v>
      </c>
      <c r="G142">
        <f t="shared" si="23"/>
        <v>15.548098434004473</v>
      </c>
      <c r="N142" s="8">
        <v>38869</v>
      </c>
      <c r="O142" s="7">
        <v>5</v>
      </c>
      <c r="Q142" s="7">
        <v>139</v>
      </c>
      <c r="R142" s="7">
        <f t="shared" si="17"/>
        <v>5</v>
      </c>
      <c r="S142">
        <f t="shared" si="18"/>
        <v>21.651090342679126</v>
      </c>
      <c r="Z142" s="8">
        <v>31199</v>
      </c>
      <c r="AA142" s="7">
        <v>1</v>
      </c>
      <c r="AC142" s="7">
        <v>139</v>
      </c>
      <c r="AD142" s="7">
        <f t="shared" si="19"/>
        <v>1</v>
      </c>
      <c r="AE142">
        <f t="shared" si="20"/>
        <v>15.548098434004473</v>
      </c>
      <c r="AL142" s="8">
        <v>20271</v>
      </c>
      <c r="AM142" s="7">
        <v>0</v>
      </c>
      <c r="AO142" s="1">
        <v>139</v>
      </c>
      <c r="AP142" s="7">
        <f t="shared" si="21"/>
        <v>0</v>
      </c>
      <c r="AQ142">
        <f t="shared" si="22"/>
        <v>15.548098434004473</v>
      </c>
    </row>
    <row r="143" spans="2:43" x14ac:dyDescent="0.5">
      <c r="B143" s="8">
        <v>32356</v>
      </c>
      <c r="C143" s="7">
        <v>2</v>
      </c>
      <c r="E143" s="7">
        <v>140</v>
      </c>
      <c r="F143" s="7">
        <f t="shared" si="16"/>
        <v>2</v>
      </c>
      <c r="G143">
        <f t="shared" si="23"/>
        <v>15.659955257270694</v>
      </c>
      <c r="N143" s="8">
        <v>38991</v>
      </c>
      <c r="O143" s="7">
        <v>5</v>
      </c>
      <c r="Q143" s="7">
        <v>140</v>
      </c>
      <c r="R143" s="7">
        <f t="shared" si="17"/>
        <v>5</v>
      </c>
      <c r="S143">
        <f t="shared" si="18"/>
        <v>21.806853582554517</v>
      </c>
      <c r="Z143" s="8">
        <v>31291</v>
      </c>
      <c r="AA143" s="7">
        <v>1</v>
      </c>
      <c r="AC143" s="1">
        <v>140</v>
      </c>
      <c r="AD143" s="7">
        <f t="shared" si="19"/>
        <v>1</v>
      </c>
      <c r="AE143">
        <f t="shared" si="20"/>
        <v>15.659955257270694</v>
      </c>
      <c r="AL143" s="8">
        <v>20302</v>
      </c>
      <c r="AM143" s="7">
        <v>0</v>
      </c>
      <c r="AO143" s="7">
        <v>140</v>
      </c>
      <c r="AP143" s="7">
        <f t="shared" si="21"/>
        <v>0</v>
      </c>
      <c r="AQ143">
        <f t="shared" si="22"/>
        <v>15.659955257270694</v>
      </c>
    </row>
    <row r="144" spans="2:43" x14ac:dyDescent="0.5">
      <c r="B144" s="8">
        <v>32509</v>
      </c>
      <c r="C144" s="7">
        <v>2</v>
      </c>
      <c r="E144" s="7">
        <v>141</v>
      </c>
      <c r="F144" s="7">
        <f t="shared" si="16"/>
        <v>2</v>
      </c>
      <c r="G144">
        <f t="shared" si="23"/>
        <v>15.771812080536913</v>
      </c>
      <c r="N144" s="8">
        <v>39295</v>
      </c>
      <c r="O144" s="7">
        <v>5</v>
      </c>
      <c r="Q144" s="7">
        <v>141</v>
      </c>
      <c r="R144" s="7">
        <f t="shared" si="17"/>
        <v>5</v>
      </c>
      <c r="S144">
        <f t="shared" si="18"/>
        <v>21.962616822429908</v>
      </c>
      <c r="Z144" s="8">
        <v>31321</v>
      </c>
      <c r="AA144" s="7">
        <v>1</v>
      </c>
      <c r="AC144" s="7">
        <v>141</v>
      </c>
      <c r="AD144" s="7">
        <f t="shared" si="19"/>
        <v>1</v>
      </c>
      <c r="AE144">
        <f t="shared" si="20"/>
        <v>15.771812080536913</v>
      </c>
      <c r="AL144" s="8">
        <v>20333</v>
      </c>
      <c r="AM144" s="7">
        <v>0</v>
      </c>
      <c r="AO144" s="1">
        <v>141</v>
      </c>
      <c r="AP144" s="7">
        <f t="shared" si="21"/>
        <v>0</v>
      </c>
      <c r="AQ144">
        <f t="shared" si="22"/>
        <v>15.771812080536913</v>
      </c>
    </row>
    <row r="145" spans="2:43" x14ac:dyDescent="0.5">
      <c r="B145" s="8">
        <v>32629</v>
      </c>
      <c r="C145" s="7">
        <v>2</v>
      </c>
      <c r="E145" s="7">
        <v>142</v>
      </c>
      <c r="F145" s="7">
        <f t="shared" si="16"/>
        <v>2</v>
      </c>
      <c r="G145">
        <f t="shared" si="23"/>
        <v>15.883668903803134</v>
      </c>
      <c r="N145" s="8">
        <v>39448</v>
      </c>
      <c r="O145" s="7">
        <v>5</v>
      </c>
      <c r="Q145" s="7">
        <v>142</v>
      </c>
      <c r="R145" s="7">
        <f t="shared" si="17"/>
        <v>5</v>
      </c>
      <c r="S145">
        <f t="shared" si="18"/>
        <v>22.118380062305295</v>
      </c>
      <c r="Z145" s="8">
        <v>31352</v>
      </c>
      <c r="AA145" s="7">
        <v>1</v>
      </c>
      <c r="AC145" s="1">
        <v>142</v>
      </c>
      <c r="AD145" s="7">
        <f t="shared" si="19"/>
        <v>1</v>
      </c>
      <c r="AE145">
        <f t="shared" si="20"/>
        <v>15.883668903803134</v>
      </c>
      <c r="AL145" s="8">
        <v>20363</v>
      </c>
      <c r="AM145" s="7">
        <v>0</v>
      </c>
      <c r="AO145" s="7">
        <v>142</v>
      </c>
      <c r="AP145" s="7">
        <f t="shared" si="21"/>
        <v>0</v>
      </c>
      <c r="AQ145">
        <f t="shared" si="22"/>
        <v>15.883668903803134</v>
      </c>
    </row>
    <row r="146" spans="2:43" x14ac:dyDescent="0.5">
      <c r="B146" s="8">
        <v>33239</v>
      </c>
      <c r="C146" s="7">
        <v>2</v>
      </c>
      <c r="E146" s="7">
        <v>143</v>
      </c>
      <c r="F146" s="7">
        <f t="shared" si="16"/>
        <v>2</v>
      </c>
      <c r="G146">
        <f t="shared" si="23"/>
        <v>15.995525727069351</v>
      </c>
      <c r="N146" s="8">
        <v>39873</v>
      </c>
      <c r="O146" s="7">
        <v>5</v>
      </c>
      <c r="Q146" s="7">
        <v>143</v>
      </c>
      <c r="R146" s="7">
        <f t="shared" si="17"/>
        <v>5</v>
      </c>
      <c r="S146">
        <f t="shared" si="18"/>
        <v>22.274143302180686</v>
      </c>
      <c r="Z146" s="8">
        <v>31533</v>
      </c>
      <c r="AA146" s="7">
        <v>1</v>
      </c>
      <c r="AC146" s="7">
        <v>143</v>
      </c>
      <c r="AD146" s="7">
        <f t="shared" si="19"/>
        <v>1</v>
      </c>
      <c r="AE146">
        <f t="shared" si="20"/>
        <v>15.995525727069351</v>
      </c>
      <c r="AL146" s="8">
        <v>20394</v>
      </c>
      <c r="AM146" s="7">
        <v>0</v>
      </c>
      <c r="AO146" s="1">
        <v>143</v>
      </c>
      <c r="AP146" s="7">
        <f t="shared" si="21"/>
        <v>0</v>
      </c>
      <c r="AQ146">
        <f t="shared" si="22"/>
        <v>15.995525727069351</v>
      </c>
    </row>
    <row r="147" spans="2:43" x14ac:dyDescent="0.5">
      <c r="B147" s="8">
        <v>33604</v>
      </c>
      <c r="C147" s="7">
        <v>2</v>
      </c>
      <c r="E147" s="7">
        <v>144</v>
      </c>
      <c r="F147" s="7">
        <f t="shared" si="16"/>
        <v>2</v>
      </c>
      <c r="G147">
        <f t="shared" si="23"/>
        <v>16.107382550335569</v>
      </c>
      <c r="N147" s="8">
        <v>39904</v>
      </c>
      <c r="O147" s="7">
        <v>5</v>
      </c>
      <c r="Q147" s="7">
        <v>144</v>
      </c>
      <c r="R147" s="7">
        <f t="shared" si="17"/>
        <v>5</v>
      </c>
      <c r="S147">
        <f t="shared" si="18"/>
        <v>22.429906542056074</v>
      </c>
      <c r="Z147" s="8">
        <v>31564</v>
      </c>
      <c r="AA147" s="7">
        <v>1</v>
      </c>
      <c r="AC147" s="1">
        <v>144</v>
      </c>
      <c r="AD147" s="7">
        <f t="shared" si="19"/>
        <v>1</v>
      </c>
      <c r="AE147">
        <f t="shared" si="20"/>
        <v>16.107382550335569</v>
      </c>
      <c r="AL147" s="8">
        <v>20424</v>
      </c>
      <c r="AM147" s="7">
        <v>0</v>
      </c>
      <c r="AO147" s="7">
        <v>144</v>
      </c>
      <c r="AP147" s="7">
        <f t="shared" si="21"/>
        <v>0</v>
      </c>
      <c r="AQ147">
        <f t="shared" si="22"/>
        <v>16.107382550335569</v>
      </c>
    </row>
    <row r="148" spans="2:43" x14ac:dyDescent="0.5">
      <c r="B148" s="8">
        <v>33635</v>
      </c>
      <c r="C148" s="7">
        <v>2</v>
      </c>
      <c r="E148" s="7">
        <v>145</v>
      </c>
      <c r="F148" s="7">
        <f t="shared" si="16"/>
        <v>2</v>
      </c>
      <c r="G148">
        <f t="shared" si="23"/>
        <v>16.219239373601791</v>
      </c>
      <c r="N148" s="8">
        <v>40057</v>
      </c>
      <c r="O148" s="7">
        <v>5</v>
      </c>
      <c r="Q148" s="7">
        <v>145</v>
      </c>
      <c r="R148" s="7">
        <f t="shared" si="17"/>
        <v>5</v>
      </c>
      <c r="S148">
        <f t="shared" si="18"/>
        <v>22.585669781931465</v>
      </c>
      <c r="Z148" s="8">
        <v>31656</v>
      </c>
      <c r="AA148" s="7">
        <v>1</v>
      </c>
      <c r="AC148" s="7">
        <v>145</v>
      </c>
      <c r="AD148" s="7">
        <f t="shared" si="19"/>
        <v>1</v>
      </c>
      <c r="AE148">
        <f t="shared" si="20"/>
        <v>16.219239373601791</v>
      </c>
      <c r="AL148" s="8">
        <v>20455</v>
      </c>
      <c r="AM148" s="7">
        <v>0</v>
      </c>
      <c r="AO148" s="1">
        <v>145</v>
      </c>
      <c r="AP148" s="7">
        <f t="shared" si="21"/>
        <v>0</v>
      </c>
      <c r="AQ148">
        <f t="shared" si="22"/>
        <v>16.219239373601791</v>
      </c>
    </row>
    <row r="149" spans="2:43" x14ac:dyDescent="0.5">
      <c r="B149" s="8">
        <v>33756</v>
      </c>
      <c r="C149" s="7">
        <v>2</v>
      </c>
      <c r="E149" s="7">
        <v>146</v>
      </c>
      <c r="F149" s="7">
        <f t="shared" si="16"/>
        <v>2</v>
      </c>
      <c r="G149">
        <f t="shared" si="23"/>
        <v>16.331096196868007</v>
      </c>
      <c r="N149" s="8">
        <v>40483</v>
      </c>
      <c r="O149" s="7">
        <v>5</v>
      </c>
      <c r="Q149" s="7">
        <v>146</v>
      </c>
      <c r="R149" s="7">
        <f t="shared" si="17"/>
        <v>5</v>
      </c>
      <c r="S149">
        <f t="shared" si="18"/>
        <v>22.741433021806852</v>
      </c>
      <c r="Z149" s="8">
        <v>31898</v>
      </c>
      <c r="AA149" s="7">
        <v>1</v>
      </c>
      <c r="AC149" s="1">
        <v>146</v>
      </c>
      <c r="AD149" s="7">
        <f t="shared" si="19"/>
        <v>1</v>
      </c>
      <c r="AE149">
        <f t="shared" si="20"/>
        <v>16.331096196868007</v>
      </c>
      <c r="AL149" s="8">
        <v>20486</v>
      </c>
      <c r="AM149" s="7">
        <v>0</v>
      </c>
      <c r="AO149" s="7">
        <v>146</v>
      </c>
      <c r="AP149" s="7">
        <f t="shared" si="21"/>
        <v>0</v>
      </c>
      <c r="AQ149">
        <f t="shared" si="22"/>
        <v>16.331096196868007</v>
      </c>
    </row>
    <row r="150" spans="2:43" x14ac:dyDescent="0.5">
      <c r="B150" s="8">
        <v>33786</v>
      </c>
      <c r="C150" s="7">
        <v>2</v>
      </c>
      <c r="E150" s="7">
        <v>147</v>
      </c>
      <c r="F150" s="7">
        <f t="shared" si="16"/>
        <v>2</v>
      </c>
      <c r="G150">
        <f t="shared" si="23"/>
        <v>16.44295302013423</v>
      </c>
      <c r="N150" s="8">
        <v>40969</v>
      </c>
      <c r="O150" s="7">
        <v>5</v>
      </c>
      <c r="Q150" s="7">
        <v>147</v>
      </c>
      <c r="R150" s="7">
        <f t="shared" si="17"/>
        <v>5</v>
      </c>
      <c r="S150">
        <f t="shared" si="18"/>
        <v>22.897196261682243</v>
      </c>
      <c r="Z150" s="8">
        <v>31959</v>
      </c>
      <c r="AA150" s="7">
        <v>1</v>
      </c>
      <c r="AC150" s="7">
        <v>147</v>
      </c>
      <c r="AD150" s="7">
        <f t="shared" si="19"/>
        <v>1</v>
      </c>
      <c r="AE150">
        <f t="shared" si="20"/>
        <v>16.44295302013423</v>
      </c>
      <c r="AL150" s="8">
        <v>20515</v>
      </c>
      <c r="AM150" s="7">
        <v>0</v>
      </c>
      <c r="AO150" s="1">
        <v>147</v>
      </c>
      <c r="AP150" s="7">
        <f t="shared" si="21"/>
        <v>0</v>
      </c>
      <c r="AQ150">
        <f t="shared" si="22"/>
        <v>16.44295302013423</v>
      </c>
    </row>
    <row r="151" spans="2:43" x14ac:dyDescent="0.5">
      <c r="B151" s="8">
        <v>33939</v>
      </c>
      <c r="C151" s="7">
        <v>2</v>
      </c>
      <c r="E151" s="7">
        <v>148</v>
      </c>
      <c r="F151" s="7">
        <f t="shared" si="16"/>
        <v>2</v>
      </c>
      <c r="G151">
        <f t="shared" si="23"/>
        <v>16.554809843400449</v>
      </c>
      <c r="N151" s="8">
        <v>41579</v>
      </c>
      <c r="O151" s="7">
        <v>5</v>
      </c>
      <c r="Q151" s="7">
        <v>148</v>
      </c>
      <c r="R151" s="7">
        <f t="shared" si="17"/>
        <v>5</v>
      </c>
      <c r="S151">
        <f t="shared" si="18"/>
        <v>23.052959501557631</v>
      </c>
      <c r="Z151" s="8">
        <v>32082</v>
      </c>
      <c r="AA151" s="7">
        <v>1</v>
      </c>
      <c r="AC151" s="1">
        <v>148</v>
      </c>
      <c r="AD151" s="7">
        <f t="shared" si="19"/>
        <v>1</v>
      </c>
      <c r="AE151">
        <f t="shared" si="20"/>
        <v>16.554809843400449</v>
      </c>
      <c r="AL151" s="8">
        <v>20546</v>
      </c>
      <c r="AM151" s="7">
        <v>0</v>
      </c>
      <c r="AO151" s="7">
        <v>148</v>
      </c>
      <c r="AP151" s="7">
        <f t="shared" si="21"/>
        <v>0</v>
      </c>
      <c r="AQ151">
        <f t="shared" si="22"/>
        <v>16.554809843400449</v>
      </c>
    </row>
    <row r="152" spans="2:43" x14ac:dyDescent="0.5">
      <c r="B152" s="8">
        <v>33970</v>
      </c>
      <c r="C152" s="7">
        <v>2</v>
      </c>
      <c r="E152" s="7">
        <v>149</v>
      </c>
      <c r="F152" s="7">
        <f t="shared" si="16"/>
        <v>2</v>
      </c>
      <c r="G152">
        <f t="shared" si="23"/>
        <v>16.666666666666664</v>
      </c>
      <c r="N152" s="8">
        <v>42248</v>
      </c>
      <c r="O152" s="7">
        <v>5</v>
      </c>
      <c r="Q152" s="7">
        <v>149</v>
      </c>
      <c r="R152" s="7">
        <f t="shared" si="17"/>
        <v>5</v>
      </c>
      <c r="S152">
        <f t="shared" si="18"/>
        <v>23.208722741433021</v>
      </c>
      <c r="Z152" s="8">
        <v>32203</v>
      </c>
      <c r="AA152" s="7">
        <v>1</v>
      </c>
      <c r="AC152" s="7">
        <v>149</v>
      </c>
      <c r="AD152" s="7">
        <f t="shared" si="19"/>
        <v>1</v>
      </c>
      <c r="AE152">
        <f t="shared" si="20"/>
        <v>16.666666666666664</v>
      </c>
      <c r="AL152" s="8">
        <v>20576</v>
      </c>
      <c r="AM152" s="7">
        <v>0</v>
      </c>
      <c r="AO152" s="1">
        <v>149</v>
      </c>
      <c r="AP152" s="7">
        <f t="shared" si="21"/>
        <v>0</v>
      </c>
      <c r="AQ152">
        <f t="shared" si="22"/>
        <v>16.666666666666664</v>
      </c>
    </row>
    <row r="153" spans="2:43" x14ac:dyDescent="0.5">
      <c r="B153" s="8">
        <v>34090</v>
      </c>
      <c r="C153" s="7">
        <v>2</v>
      </c>
      <c r="E153" s="7">
        <v>150</v>
      </c>
      <c r="F153" s="7">
        <f t="shared" si="16"/>
        <v>2</v>
      </c>
      <c r="G153">
        <f t="shared" si="23"/>
        <v>16.778523489932887</v>
      </c>
      <c r="N153" s="8">
        <v>42278</v>
      </c>
      <c r="O153" s="7">
        <v>5</v>
      </c>
      <c r="Q153" s="7">
        <v>150</v>
      </c>
      <c r="R153" s="7">
        <f t="shared" si="17"/>
        <v>5</v>
      </c>
      <c r="S153">
        <f t="shared" si="18"/>
        <v>23.364485981308412</v>
      </c>
      <c r="Z153" s="8">
        <v>32356</v>
      </c>
      <c r="AA153" s="7">
        <v>1</v>
      </c>
      <c r="AC153" s="1">
        <v>150</v>
      </c>
      <c r="AD153" s="7">
        <f t="shared" si="19"/>
        <v>1</v>
      </c>
      <c r="AE153">
        <f t="shared" si="20"/>
        <v>16.778523489932887</v>
      </c>
      <c r="AL153" s="8">
        <v>20607</v>
      </c>
      <c r="AM153" s="7">
        <v>0</v>
      </c>
      <c r="AO153" s="7">
        <v>150</v>
      </c>
      <c r="AP153" s="7">
        <f t="shared" si="21"/>
        <v>0</v>
      </c>
      <c r="AQ153">
        <f t="shared" si="22"/>
        <v>16.778523489932887</v>
      </c>
    </row>
    <row r="154" spans="2:43" x14ac:dyDescent="0.5">
      <c r="B154" s="8">
        <v>34182</v>
      </c>
      <c r="C154" s="7">
        <v>2</v>
      </c>
      <c r="E154" s="7">
        <v>151</v>
      </c>
      <c r="F154" s="7">
        <f t="shared" si="16"/>
        <v>2</v>
      </c>
      <c r="G154">
        <f t="shared" si="23"/>
        <v>16.890380313199106</v>
      </c>
      <c r="N154" s="8">
        <v>42430</v>
      </c>
      <c r="O154" s="7">
        <v>5</v>
      </c>
      <c r="Q154" s="7">
        <v>151</v>
      </c>
      <c r="R154" s="7">
        <f t="shared" si="17"/>
        <v>5</v>
      </c>
      <c r="S154">
        <f t="shared" si="18"/>
        <v>23.5202492211838</v>
      </c>
      <c r="Z154" s="8">
        <v>32660</v>
      </c>
      <c r="AA154" s="7">
        <v>1</v>
      </c>
      <c r="AC154" s="7">
        <v>151</v>
      </c>
      <c r="AD154" s="7">
        <f t="shared" si="19"/>
        <v>1</v>
      </c>
      <c r="AE154">
        <f t="shared" si="20"/>
        <v>16.890380313199106</v>
      </c>
      <c r="AL154" s="8">
        <v>20637</v>
      </c>
      <c r="AM154" s="7">
        <v>0</v>
      </c>
      <c r="AO154" s="7">
        <v>151</v>
      </c>
      <c r="AP154" s="7">
        <f t="shared" si="21"/>
        <v>0</v>
      </c>
      <c r="AQ154">
        <f t="shared" si="22"/>
        <v>16.890380313199106</v>
      </c>
    </row>
    <row r="155" spans="2:43" x14ac:dyDescent="0.5">
      <c r="B155" s="8">
        <v>34731</v>
      </c>
      <c r="C155" s="7">
        <v>2</v>
      </c>
      <c r="E155" s="7">
        <v>152</v>
      </c>
      <c r="F155" s="7">
        <f t="shared" si="16"/>
        <v>2</v>
      </c>
      <c r="G155">
        <f t="shared" si="23"/>
        <v>17.002237136465325</v>
      </c>
      <c r="N155" s="8">
        <v>42522</v>
      </c>
      <c r="O155" s="7">
        <v>5</v>
      </c>
      <c r="Q155" s="7">
        <v>152</v>
      </c>
      <c r="R155" s="7">
        <f t="shared" si="17"/>
        <v>5</v>
      </c>
      <c r="S155">
        <f t="shared" si="18"/>
        <v>23.676012461059191</v>
      </c>
      <c r="Z155" s="8">
        <v>32721</v>
      </c>
      <c r="AA155" s="7">
        <v>1</v>
      </c>
      <c r="AC155" s="1">
        <v>152</v>
      </c>
      <c r="AD155" s="7">
        <f t="shared" si="19"/>
        <v>1</v>
      </c>
      <c r="AE155">
        <f t="shared" si="20"/>
        <v>17.002237136465325</v>
      </c>
      <c r="AL155" s="8">
        <v>20668</v>
      </c>
      <c r="AM155" s="7">
        <v>0</v>
      </c>
      <c r="AO155" s="1">
        <v>152</v>
      </c>
      <c r="AP155" s="7">
        <f t="shared" si="21"/>
        <v>0</v>
      </c>
      <c r="AQ155">
        <f t="shared" si="22"/>
        <v>17.002237136465325</v>
      </c>
    </row>
    <row r="156" spans="2:43" x14ac:dyDescent="0.5">
      <c r="B156" s="8">
        <v>35096</v>
      </c>
      <c r="C156" s="7">
        <v>2</v>
      </c>
      <c r="E156" s="7">
        <v>153</v>
      </c>
      <c r="F156" s="7">
        <f t="shared" si="16"/>
        <v>2</v>
      </c>
      <c r="G156">
        <f t="shared" si="23"/>
        <v>17.114093959731544</v>
      </c>
      <c r="N156" s="8">
        <v>42856</v>
      </c>
      <c r="O156" s="7">
        <v>5</v>
      </c>
      <c r="Q156" s="7">
        <v>153</v>
      </c>
      <c r="R156" s="7">
        <f t="shared" si="17"/>
        <v>5</v>
      </c>
      <c r="S156">
        <f t="shared" si="18"/>
        <v>23.831775700934578</v>
      </c>
      <c r="Z156" s="8">
        <v>33055</v>
      </c>
      <c r="AA156" s="7">
        <v>1</v>
      </c>
      <c r="AC156" s="7">
        <v>153</v>
      </c>
      <c r="AD156" s="7">
        <f t="shared" si="19"/>
        <v>1</v>
      </c>
      <c r="AE156">
        <f t="shared" si="20"/>
        <v>17.114093959731544</v>
      </c>
      <c r="AL156" s="8">
        <v>20699</v>
      </c>
      <c r="AM156" s="7">
        <v>0</v>
      </c>
      <c r="AO156" s="7">
        <v>153</v>
      </c>
      <c r="AP156" s="7">
        <f t="shared" si="21"/>
        <v>0</v>
      </c>
      <c r="AQ156">
        <f t="shared" si="22"/>
        <v>17.114093959731544</v>
      </c>
    </row>
    <row r="157" spans="2:43" x14ac:dyDescent="0.5">
      <c r="B157" s="8">
        <v>35278</v>
      </c>
      <c r="C157" s="7">
        <v>2</v>
      </c>
      <c r="E157" s="7">
        <v>154</v>
      </c>
      <c r="F157" s="7">
        <f t="shared" si="16"/>
        <v>2</v>
      </c>
      <c r="G157">
        <f t="shared" si="23"/>
        <v>17.225950782997764</v>
      </c>
      <c r="N157" s="8">
        <v>43586</v>
      </c>
      <c r="O157" s="7">
        <v>5</v>
      </c>
      <c r="Q157" s="7">
        <v>154</v>
      </c>
      <c r="R157" s="7">
        <f t="shared" si="17"/>
        <v>5</v>
      </c>
      <c r="S157">
        <f t="shared" si="18"/>
        <v>23.987538940809969</v>
      </c>
      <c r="Z157" s="8">
        <v>33147</v>
      </c>
      <c r="AA157" s="7">
        <v>1</v>
      </c>
      <c r="AC157" s="1">
        <v>154</v>
      </c>
      <c r="AD157" s="7">
        <f t="shared" si="19"/>
        <v>1</v>
      </c>
      <c r="AE157">
        <f t="shared" si="20"/>
        <v>17.225950782997764</v>
      </c>
      <c r="AL157" s="8">
        <v>20729</v>
      </c>
      <c r="AM157" s="7">
        <v>0</v>
      </c>
      <c r="AO157" s="1">
        <v>154</v>
      </c>
      <c r="AP157" s="7">
        <f t="shared" si="21"/>
        <v>0</v>
      </c>
      <c r="AQ157">
        <f t="shared" si="22"/>
        <v>17.225950782997764</v>
      </c>
    </row>
    <row r="158" spans="2:43" x14ac:dyDescent="0.5">
      <c r="B158" s="8">
        <v>35309</v>
      </c>
      <c r="C158" s="7">
        <v>2</v>
      </c>
      <c r="E158" s="7">
        <v>155</v>
      </c>
      <c r="F158" s="7">
        <f t="shared" si="16"/>
        <v>2</v>
      </c>
      <c r="G158">
        <f t="shared" si="23"/>
        <v>17.337807606263983</v>
      </c>
      <c r="N158" s="8">
        <v>43952</v>
      </c>
      <c r="O158" s="7">
        <v>5</v>
      </c>
      <c r="Q158" s="7">
        <v>155</v>
      </c>
      <c r="R158" s="7">
        <f t="shared" si="17"/>
        <v>5</v>
      </c>
      <c r="S158">
        <f t="shared" si="18"/>
        <v>24.143302180685357</v>
      </c>
      <c r="Z158" s="8">
        <v>33239</v>
      </c>
      <c r="AA158" s="7">
        <v>1</v>
      </c>
      <c r="AC158" s="7">
        <v>155</v>
      </c>
      <c r="AD158" s="7">
        <f t="shared" si="19"/>
        <v>1</v>
      </c>
      <c r="AE158">
        <f t="shared" si="20"/>
        <v>17.337807606263983</v>
      </c>
      <c r="AL158" s="8">
        <v>20760</v>
      </c>
      <c r="AM158" s="7">
        <v>0</v>
      </c>
      <c r="AO158" s="7">
        <v>155</v>
      </c>
      <c r="AP158" s="7">
        <f t="shared" si="21"/>
        <v>0</v>
      </c>
      <c r="AQ158">
        <f t="shared" si="22"/>
        <v>17.337807606263983</v>
      </c>
    </row>
    <row r="159" spans="2:43" x14ac:dyDescent="0.5">
      <c r="B159" s="8">
        <v>35400</v>
      </c>
      <c r="C159" s="7">
        <v>2</v>
      </c>
      <c r="E159" s="7">
        <v>156</v>
      </c>
      <c r="F159" s="7">
        <f t="shared" si="16"/>
        <v>2</v>
      </c>
      <c r="G159">
        <f t="shared" si="23"/>
        <v>17.449664429530202</v>
      </c>
      <c r="N159" s="8">
        <v>44896</v>
      </c>
      <c r="O159" s="7">
        <v>5</v>
      </c>
      <c r="Q159" s="7">
        <v>156</v>
      </c>
      <c r="R159" s="7">
        <f t="shared" si="17"/>
        <v>5</v>
      </c>
      <c r="S159">
        <f t="shared" si="18"/>
        <v>24.299065420560748</v>
      </c>
      <c r="Z159" s="8">
        <v>33270</v>
      </c>
      <c r="AA159" s="7">
        <v>1</v>
      </c>
      <c r="AC159" s="1">
        <v>156</v>
      </c>
      <c r="AD159" s="7">
        <f t="shared" si="19"/>
        <v>1</v>
      </c>
      <c r="AE159">
        <f t="shared" si="20"/>
        <v>17.449664429530202</v>
      </c>
      <c r="AL159" s="8">
        <v>20790</v>
      </c>
      <c r="AM159" s="7">
        <v>0</v>
      </c>
      <c r="AO159" s="1">
        <v>156</v>
      </c>
      <c r="AP159" s="7">
        <f t="shared" si="21"/>
        <v>0</v>
      </c>
      <c r="AQ159">
        <f t="shared" si="22"/>
        <v>17.449664429530202</v>
      </c>
    </row>
    <row r="160" spans="2:43" x14ac:dyDescent="0.5">
      <c r="B160" s="8">
        <v>35462</v>
      </c>
      <c r="C160" s="7">
        <v>2</v>
      </c>
      <c r="E160" s="7">
        <v>157</v>
      </c>
      <c r="F160" s="7">
        <f t="shared" si="16"/>
        <v>2</v>
      </c>
      <c r="G160">
        <f t="shared" si="23"/>
        <v>17.561521252796418</v>
      </c>
      <c r="N160" s="8">
        <v>45047</v>
      </c>
      <c r="O160" s="7">
        <v>5</v>
      </c>
      <c r="Q160" s="7">
        <v>157</v>
      </c>
      <c r="R160" s="7">
        <f t="shared" si="17"/>
        <v>5</v>
      </c>
      <c r="S160">
        <f t="shared" si="18"/>
        <v>24.454828660436139</v>
      </c>
      <c r="Z160" s="8">
        <v>33604</v>
      </c>
      <c r="AA160" s="7">
        <v>1</v>
      </c>
      <c r="AC160" s="7">
        <v>157</v>
      </c>
      <c r="AD160" s="7">
        <f t="shared" si="19"/>
        <v>1</v>
      </c>
      <c r="AE160">
        <f t="shared" si="20"/>
        <v>17.561521252796418</v>
      </c>
      <c r="AL160" s="8">
        <v>20821</v>
      </c>
      <c r="AM160" s="7">
        <v>0</v>
      </c>
      <c r="AO160" s="7">
        <v>157</v>
      </c>
      <c r="AP160" s="7">
        <f t="shared" si="21"/>
        <v>0</v>
      </c>
      <c r="AQ160">
        <f t="shared" si="22"/>
        <v>17.561521252796418</v>
      </c>
    </row>
    <row r="161" spans="2:43" x14ac:dyDescent="0.5">
      <c r="B161" s="8">
        <v>36130</v>
      </c>
      <c r="C161" s="7">
        <v>2</v>
      </c>
      <c r="E161" s="7">
        <v>158</v>
      </c>
      <c r="F161" s="7">
        <f t="shared" si="16"/>
        <v>2</v>
      </c>
      <c r="G161">
        <f t="shared" si="23"/>
        <v>17.67337807606264</v>
      </c>
      <c r="N161" s="8">
        <v>45292</v>
      </c>
      <c r="O161" s="7">
        <v>5</v>
      </c>
      <c r="Q161" s="7">
        <v>158</v>
      </c>
      <c r="R161" s="7">
        <f t="shared" si="17"/>
        <v>5</v>
      </c>
      <c r="S161">
        <f t="shared" si="18"/>
        <v>24.610591900311526</v>
      </c>
      <c r="Z161" s="8">
        <v>33695</v>
      </c>
      <c r="AA161" s="7">
        <v>1</v>
      </c>
      <c r="AC161" s="1">
        <v>158</v>
      </c>
      <c r="AD161" s="7">
        <f t="shared" si="19"/>
        <v>1</v>
      </c>
      <c r="AE161">
        <f t="shared" si="20"/>
        <v>17.67337807606264</v>
      </c>
      <c r="AL161" s="8">
        <v>20852</v>
      </c>
      <c r="AM161" s="7">
        <v>0</v>
      </c>
      <c r="AO161" s="1">
        <v>158</v>
      </c>
      <c r="AP161" s="7">
        <f t="shared" si="21"/>
        <v>0</v>
      </c>
      <c r="AQ161">
        <f t="shared" si="22"/>
        <v>17.67337807606264</v>
      </c>
    </row>
    <row r="162" spans="2:43" x14ac:dyDescent="0.5">
      <c r="B162" s="8">
        <v>36342</v>
      </c>
      <c r="C162" s="7">
        <v>2</v>
      </c>
      <c r="E162" s="7">
        <v>159</v>
      </c>
      <c r="F162" s="7">
        <f t="shared" si="16"/>
        <v>2</v>
      </c>
      <c r="G162">
        <f t="shared" si="23"/>
        <v>17.785234899328859</v>
      </c>
      <c r="N162" s="8">
        <v>45413</v>
      </c>
      <c r="O162" s="7">
        <v>5</v>
      </c>
      <c r="Q162" s="7">
        <v>159</v>
      </c>
      <c r="R162" s="7">
        <f t="shared" si="17"/>
        <v>5</v>
      </c>
      <c r="S162">
        <f t="shared" si="18"/>
        <v>24.766355140186917</v>
      </c>
      <c r="Z162" s="8">
        <v>33725</v>
      </c>
      <c r="AA162" s="7">
        <v>1</v>
      </c>
      <c r="AC162" s="7">
        <v>159</v>
      </c>
      <c r="AD162" s="7">
        <f t="shared" si="19"/>
        <v>1</v>
      </c>
      <c r="AE162">
        <f t="shared" si="20"/>
        <v>17.785234899328859</v>
      </c>
      <c r="AL162" s="8">
        <v>20880</v>
      </c>
      <c r="AM162" s="7">
        <v>0</v>
      </c>
      <c r="AO162" s="7">
        <v>159</v>
      </c>
      <c r="AP162" s="7">
        <f t="shared" si="21"/>
        <v>0</v>
      </c>
      <c r="AQ162">
        <f t="shared" si="22"/>
        <v>17.785234899328859</v>
      </c>
    </row>
    <row r="163" spans="2:43" x14ac:dyDescent="0.5">
      <c r="B163" s="8">
        <v>36951</v>
      </c>
      <c r="C163" s="7">
        <v>2</v>
      </c>
      <c r="E163" s="7">
        <v>160</v>
      </c>
      <c r="F163" s="7">
        <f t="shared" si="16"/>
        <v>2</v>
      </c>
      <c r="G163">
        <f t="shared" si="23"/>
        <v>17.897091722595079</v>
      </c>
      <c r="N163" s="8">
        <v>26054</v>
      </c>
      <c r="O163" s="7">
        <v>4</v>
      </c>
      <c r="Q163" s="7">
        <v>160</v>
      </c>
      <c r="R163" s="7">
        <f t="shared" si="17"/>
        <v>4</v>
      </c>
      <c r="S163">
        <f t="shared" si="18"/>
        <v>24.922118380062305</v>
      </c>
      <c r="Z163" s="8">
        <v>34029</v>
      </c>
      <c r="AA163" s="7">
        <v>1</v>
      </c>
      <c r="AC163" s="1">
        <v>160</v>
      </c>
      <c r="AD163" s="7">
        <f t="shared" si="19"/>
        <v>1</v>
      </c>
      <c r="AE163">
        <f t="shared" si="20"/>
        <v>17.897091722595079</v>
      </c>
      <c r="AL163" s="8">
        <v>20941</v>
      </c>
      <c r="AM163" s="7">
        <v>0</v>
      </c>
      <c r="AO163" s="1">
        <v>160</v>
      </c>
      <c r="AP163" s="7">
        <f t="shared" si="21"/>
        <v>0</v>
      </c>
      <c r="AQ163">
        <f t="shared" si="22"/>
        <v>17.897091722595079</v>
      </c>
    </row>
    <row r="164" spans="2:43" x14ac:dyDescent="0.5">
      <c r="B164" s="8">
        <v>37104</v>
      </c>
      <c r="C164" s="7">
        <v>2</v>
      </c>
      <c r="E164" s="7">
        <v>161</v>
      </c>
      <c r="F164" s="7">
        <f t="shared" si="16"/>
        <v>2</v>
      </c>
      <c r="G164">
        <f t="shared" si="23"/>
        <v>18.008948545861298</v>
      </c>
      <c r="N164" s="8">
        <v>26207</v>
      </c>
      <c r="O164" s="7">
        <v>4</v>
      </c>
      <c r="Q164" s="7">
        <v>161</v>
      </c>
      <c r="R164" s="7">
        <f t="shared" si="17"/>
        <v>4</v>
      </c>
      <c r="S164">
        <f t="shared" si="18"/>
        <v>25.077881619937692</v>
      </c>
      <c r="Z164" s="8">
        <v>34090</v>
      </c>
      <c r="AA164" s="7">
        <v>1</v>
      </c>
      <c r="AC164" s="7">
        <v>161</v>
      </c>
      <c r="AD164" s="7">
        <f t="shared" si="19"/>
        <v>1</v>
      </c>
      <c r="AE164">
        <f t="shared" si="20"/>
        <v>18.008948545861298</v>
      </c>
      <c r="AL164" s="8">
        <v>20972</v>
      </c>
      <c r="AM164" s="7">
        <v>0</v>
      </c>
      <c r="AO164" s="7">
        <v>161</v>
      </c>
      <c r="AP164" s="7">
        <f t="shared" si="21"/>
        <v>0</v>
      </c>
      <c r="AQ164">
        <f t="shared" si="22"/>
        <v>18.008948545861298</v>
      </c>
    </row>
    <row r="165" spans="2:43" x14ac:dyDescent="0.5">
      <c r="B165" s="8">
        <v>37803</v>
      </c>
      <c r="C165" s="7">
        <v>2</v>
      </c>
      <c r="E165" s="7">
        <v>162</v>
      </c>
      <c r="F165" s="7">
        <f t="shared" si="16"/>
        <v>2</v>
      </c>
      <c r="G165">
        <f t="shared" si="23"/>
        <v>18.120805369127517</v>
      </c>
      <c r="N165" s="8">
        <v>26451</v>
      </c>
      <c r="O165" s="7">
        <v>4</v>
      </c>
      <c r="Q165" s="7">
        <v>162</v>
      </c>
      <c r="R165" s="7">
        <f t="shared" si="17"/>
        <v>4</v>
      </c>
      <c r="S165">
        <f t="shared" si="18"/>
        <v>25.233644859813083</v>
      </c>
      <c r="Z165" s="8">
        <v>34243</v>
      </c>
      <c r="AA165" s="7">
        <v>1</v>
      </c>
      <c r="AC165" s="1">
        <v>162</v>
      </c>
      <c r="AD165" s="7">
        <f t="shared" si="19"/>
        <v>1</v>
      </c>
      <c r="AE165">
        <f t="shared" si="20"/>
        <v>18.120805369127517</v>
      </c>
      <c r="AL165" s="8">
        <v>21002</v>
      </c>
      <c r="AM165" s="7">
        <v>0</v>
      </c>
      <c r="AO165" s="1">
        <v>162</v>
      </c>
      <c r="AP165" s="7">
        <f t="shared" si="21"/>
        <v>0</v>
      </c>
      <c r="AQ165">
        <f t="shared" si="22"/>
        <v>18.120805369127517</v>
      </c>
    </row>
    <row r="166" spans="2:43" x14ac:dyDescent="0.5">
      <c r="B166" s="8">
        <v>37834</v>
      </c>
      <c r="C166" s="7">
        <v>2</v>
      </c>
      <c r="E166" s="7">
        <v>163</v>
      </c>
      <c r="F166" s="7">
        <f t="shared" si="16"/>
        <v>2</v>
      </c>
      <c r="G166">
        <f t="shared" si="23"/>
        <v>18.232662192393736</v>
      </c>
      <c r="N166" s="8">
        <v>26481</v>
      </c>
      <c r="O166" s="7">
        <v>4</v>
      </c>
      <c r="Q166" s="7">
        <v>163</v>
      </c>
      <c r="R166" s="7">
        <f t="shared" si="17"/>
        <v>4</v>
      </c>
      <c r="S166">
        <f t="shared" si="18"/>
        <v>25.38940809968847</v>
      </c>
      <c r="Z166" s="8">
        <v>34455</v>
      </c>
      <c r="AA166" s="7">
        <v>1</v>
      </c>
      <c r="AC166" s="7">
        <v>163</v>
      </c>
      <c r="AD166" s="7">
        <f t="shared" si="19"/>
        <v>1</v>
      </c>
      <c r="AE166">
        <f t="shared" si="20"/>
        <v>18.232662192393736</v>
      </c>
      <c r="AL166" s="8">
        <v>21033</v>
      </c>
      <c r="AM166" s="7">
        <v>0</v>
      </c>
      <c r="AO166" s="7">
        <v>163</v>
      </c>
      <c r="AP166" s="7">
        <f t="shared" si="21"/>
        <v>0</v>
      </c>
      <c r="AQ166">
        <f t="shared" si="22"/>
        <v>18.232662192393736</v>
      </c>
    </row>
    <row r="167" spans="2:43" x14ac:dyDescent="0.5">
      <c r="B167" s="8">
        <v>38018</v>
      </c>
      <c r="C167" s="7">
        <v>2</v>
      </c>
      <c r="E167" s="7">
        <v>164</v>
      </c>
      <c r="F167" s="7">
        <f t="shared" si="16"/>
        <v>2</v>
      </c>
      <c r="G167">
        <f t="shared" si="23"/>
        <v>18.344519015659955</v>
      </c>
      <c r="N167" s="8">
        <v>27242</v>
      </c>
      <c r="O167" s="7">
        <v>4</v>
      </c>
      <c r="Q167" s="7">
        <v>164</v>
      </c>
      <c r="R167" s="7">
        <f t="shared" si="17"/>
        <v>4</v>
      </c>
      <c r="S167">
        <f t="shared" si="18"/>
        <v>25.545171339563861</v>
      </c>
      <c r="Z167" s="8">
        <v>34547</v>
      </c>
      <c r="AA167" s="7">
        <v>1</v>
      </c>
      <c r="AC167" s="1">
        <v>164</v>
      </c>
      <c r="AD167" s="7">
        <f t="shared" si="19"/>
        <v>1</v>
      </c>
      <c r="AE167">
        <f t="shared" si="20"/>
        <v>18.344519015659955</v>
      </c>
      <c r="AL167" s="8">
        <v>21125</v>
      </c>
      <c r="AM167" s="7">
        <v>0</v>
      </c>
      <c r="AO167" s="1">
        <v>164</v>
      </c>
      <c r="AP167" s="7">
        <f t="shared" si="21"/>
        <v>0</v>
      </c>
      <c r="AQ167">
        <f t="shared" si="22"/>
        <v>18.344519015659955</v>
      </c>
    </row>
    <row r="168" spans="2:43" x14ac:dyDescent="0.5">
      <c r="B168" s="8">
        <v>38078</v>
      </c>
      <c r="C168" s="7">
        <v>2</v>
      </c>
      <c r="E168" s="7">
        <v>165</v>
      </c>
      <c r="F168" s="7">
        <f t="shared" si="16"/>
        <v>2</v>
      </c>
      <c r="G168">
        <f t="shared" si="23"/>
        <v>18.456375838926174</v>
      </c>
      <c r="N168" s="8">
        <v>27334</v>
      </c>
      <c r="O168" s="7">
        <v>4</v>
      </c>
      <c r="Q168" s="7">
        <v>165</v>
      </c>
      <c r="R168" s="7">
        <f t="shared" si="17"/>
        <v>4</v>
      </c>
      <c r="S168">
        <f t="shared" si="18"/>
        <v>25.700934579439249</v>
      </c>
      <c r="Z168" s="8">
        <v>34700</v>
      </c>
      <c r="AA168" s="7">
        <v>1</v>
      </c>
      <c r="AC168" s="7">
        <v>165</v>
      </c>
      <c r="AD168" s="7">
        <f t="shared" si="19"/>
        <v>1</v>
      </c>
      <c r="AE168">
        <f t="shared" si="20"/>
        <v>18.456375838926174</v>
      </c>
      <c r="AL168" s="8">
        <v>21155</v>
      </c>
      <c r="AM168" s="7">
        <v>0</v>
      </c>
      <c r="AO168" s="7">
        <v>165</v>
      </c>
      <c r="AP168" s="7">
        <f t="shared" si="21"/>
        <v>0</v>
      </c>
      <c r="AQ168">
        <f t="shared" si="22"/>
        <v>18.456375838926174</v>
      </c>
    </row>
    <row r="169" spans="2:43" x14ac:dyDescent="0.5">
      <c r="B169" s="8">
        <v>38384</v>
      </c>
      <c r="C169" s="7">
        <v>2</v>
      </c>
      <c r="E169" s="7">
        <v>166</v>
      </c>
      <c r="F169" s="7">
        <f t="shared" si="16"/>
        <v>2</v>
      </c>
      <c r="G169">
        <f t="shared" si="23"/>
        <v>18.568232662192393</v>
      </c>
      <c r="N169" s="8">
        <v>27426</v>
      </c>
      <c r="O169" s="7">
        <v>4</v>
      </c>
      <c r="Q169" s="7">
        <v>166</v>
      </c>
      <c r="R169" s="7">
        <f t="shared" si="17"/>
        <v>4</v>
      </c>
      <c r="S169">
        <f t="shared" si="18"/>
        <v>25.85669781931464</v>
      </c>
      <c r="Z169" s="8">
        <v>34759</v>
      </c>
      <c r="AA169" s="7">
        <v>1</v>
      </c>
      <c r="AC169" s="1">
        <v>166</v>
      </c>
      <c r="AD169" s="7">
        <f t="shared" si="19"/>
        <v>1</v>
      </c>
      <c r="AE169">
        <f t="shared" si="20"/>
        <v>18.568232662192393</v>
      </c>
      <c r="AL169" s="8">
        <v>21186</v>
      </c>
      <c r="AM169" s="7">
        <v>0</v>
      </c>
      <c r="AO169" s="7">
        <v>166</v>
      </c>
      <c r="AP169" s="7">
        <f t="shared" si="21"/>
        <v>0</v>
      </c>
      <c r="AQ169">
        <f t="shared" si="22"/>
        <v>18.568232662192393</v>
      </c>
    </row>
    <row r="170" spans="2:43" x14ac:dyDescent="0.5">
      <c r="B170" s="8">
        <v>38899</v>
      </c>
      <c r="C170" s="7">
        <v>2</v>
      </c>
      <c r="E170" s="7">
        <v>167</v>
      </c>
      <c r="F170" s="7">
        <f t="shared" si="16"/>
        <v>2</v>
      </c>
      <c r="G170">
        <f t="shared" si="23"/>
        <v>18.680089485458613</v>
      </c>
      <c r="N170" s="8">
        <v>27454</v>
      </c>
      <c r="O170" s="7">
        <v>4</v>
      </c>
      <c r="Q170" s="7">
        <v>167</v>
      </c>
      <c r="R170" s="7">
        <f t="shared" si="17"/>
        <v>4</v>
      </c>
      <c r="S170">
        <f t="shared" si="18"/>
        <v>26.012461059190027</v>
      </c>
      <c r="Z170" s="8">
        <v>34790</v>
      </c>
      <c r="AA170" s="7">
        <v>1</v>
      </c>
      <c r="AC170" s="7">
        <v>167</v>
      </c>
      <c r="AD170" s="7">
        <f t="shared" si="19"/>
        <v>1</v>
      </c>
      <c r="AE170">
        <f t="shared" si="20"/>
        <v>18.680089485458613</v>
      </c>
      <c r="AL170" s="8">
        <v>21217</v>
      </c>
      <c r="AM170" s="7">
        <v>0</v>
      </c>
      <c r="AO170" s="1">
        <v>167</v>
      </c>
      <c r="AP170" s="7">
        <f t="shared" si="21"/>
        <v>0</v>
      </c>
      <c r="AQ170">
        <f t="shared" si="22"/>
        <v>18.680089485458613</v>
      </c>
    </row>
    <row r="171" spans="2:43" x14ac:dyDescent="0.5">
      <c r="B171" s="8">
        <v>39264</v>
      </c>
      <c r="C171" s="7">
        <v>2</v>
      </c>
      <c r="E171" s="7">
        <v>168</v>
      </c>
      <c r="F171" s="7">
        <f t="shared" si="16"/>
        <v>2</v>
      </c>
      <c r="G171">
        <f t="shared" si="23"/>
        <v>18.791946308724832</v>
      </c>
      <c r="N171" s="8">
        <v>27485</v>
      </c>
      <c r="O171" s="7">
        <v>4</v>
      </c>
      <c r="Q171" s="7">
        <v>168</v>
      </c>
      <c r="R171" s="7">
        <f t="shared" si="17"/>
        <v>4</v>
      </c>
      <c r="S171">
        <f t="shared" si="18"/>
        <v>26.168224299065418</v>
      </c>
      <c r="Z171" s="8">
        <v>34820</v>
      </c>
      <c r="AA171" s="7">
        <v>1</v>
      </c>
      <c r="AC171" s="1">
        <v>168</v>
      </c>
      <c r="AD171" s="7">
        <f t="shared" si="19"/>
        <v>1</v>
      </c>
      <c r="AE171">
        <f t="shared" si="20"/>
        <v>18.791946308724832</v>
      </c>
      <c r="AL171" s="8">
        <v>21245</v>
      </c>
      <c r="AM171" s="7">
        <v>0</v>
      </c>
      <c r="AO171" s="7">
        <v>168</v>
      </c>
      <c r="AP171" s="7">
        <f t="shared" si="21"/>
        <v>0</v>
      </c>
      <c r="AQ171">
        <f t="shared" si="22"/>
        <v>18.791946308724832</v>
      </c>
    </row>
    <row r="172" spans="2:43" x14ac:dyDescent="0.5">
      <c r="B172" s="8">
        <v>39387</v>
      </c>
      <c r="C172" s="7">
        <v>2</v>
      </c>
      <c r="E172" s="7">
        <v>169</v>
      </c>
      <c r="F172" s="7">
        <f t="shared" si="16"/>
        <v>2</v>
      </c>
      <c r="G172">
        <f t="shared" si="23"/>
        <v>18.903803131991051</v>
      </c>
      <c r="N172" s="8">
        <v>27515</v>
      </c>
      <c r="O172" s="7">
        <v>4</v>
      </c>
      <c r="Q172" s="7">
        <v>169</v>
      </c>
      <c r="R172" s="7">
        <f t="shared" si="17"/>
        <v>4</v>
      </c>
      <c r="S172">
        <f t="shared" si="18"/>
        <v>26.323987538940806</v>
      </c>
      <c r="Z172" s="8">
        <v>34881</v>
      </c>
      <c r="AA172" s="7">
        <v>1</v>
      </c>
      <c r="AC172" s="7">
        <v>169</v>
      </c>
      <c r="AD172" s="7">
        <f t="shared" si="19"/>
        <v>1</v>
      </c>
      <c r="AE172">
        <f t="shared" si="20"/>
        <v>18.903803131991051</v>
      </c>
      <c r="AL172" s="8">
        <v>21276</v>
      </c>
      <c r="AM172" s="7">
        <v>0</v>
      </c>
      <c r="AO172" s="1">
        <v>169</v>
      </c>
      <c r="AP172" s="7">
        <f t="shared" si="21"/>
        <v>0</v>
      </c>
      <c r="AQ172">
        <f t="shared" si="22"/>
        <v>18.903803131991051</v>
      </c>
    </row>
    <row r="173" spans="2:43" x14ac:dyDescent="0.5">
      <c r="B173" s="8">
        <v>39448</v>
      </c>
      <c r="C173" s="7">
        <v>2</v>
      </c>
      <c r="E173" s="7">
        <v>170</v>
      </c>
      <c r="F173" s="7">
        <f t="shared" si="16"/>
        <v>2</v>
      </c>
      <c r="G173">
        <f t="shared" si="23"/>
        <v>19.015659955257274</v>
      </c>
      <c r="N173" s="8">
        <v>27546</v>
      </c>
      <c r="O173" s="7">
        <v>4</v>
      </c>
      <c r="Q173" s="7">
        <v>170</v>
      </c>
      <c r="R173" s="7">
        <f t="shared" si="17"/>
        <v>4</v>
      </c>
      <c r="S173">
        <f t="shared" si="18"/>
        <v>26.479750778816197</v>
      </c>
      <c r="Z173" s="8">
        <v>34912</v>
      </c>
      <c r="AA173" s="7">
        <v>1</v>
      </c>
      <c r="AC173" s="1">
        <v>170</v>
      </c>
      <c r="AD173" s="7">
        <f t="shared" si="19"/>
        <v>1</v>
      </c>
      <c r="AE173">
        <f t="shared" si="20"/>
        <v>19.015659955257274</v>
      </c>
      <c r="AL173" s="8">
        <v>21306</v>
      </c>
      <c r="AM173" s="7">
        <v>0</v>
      </c>
      <c r="AO173" s="7">
        <v>170</v>
      </c>
      <c r="AP173" s="7">
        <f t="shared" si="21"/>
        <v>0</v>
      </c>
      <c r="AQ173">
        <f t="shared" si="22"/>
        <v>19.015659955257274</v>
      </c>
    </row>
    <row r="174" spans="2:43" x14ac:dyDescent="0.5">
      <c r="B174" s="8">
        <v>39661</v>
      </c>
      <c r="C174" s="7">
        <v>2</v>
      </c>
      <c r="E174" s="7">
        <v>171</v>
      </c>
      <c r="F174" s="7">
        <f t="shared" si="16"/>
        <v>2</v>
      </c>
      <c r="G174">
        <f t="shared" si="23"/>
        <v>19.127516778523489</v>
      </c>
      <c r="N174" s="8">
        <v>28004</v>
      </c>
      <c r="O174" s="7">
        <v>4</v>
      </c>
      <c r="Q174" s="7">
        <v>171</v>
      </c>
      <c r="R174" s="7">
        <f t="shared" si="17"/>
        <v>4</v>
      </c>
      <c r="S174">
        <f t="shared" si="18"/>
        <v>26.635514018691588</v>
      </c>
      <c r="Z174" s="8">
        <v>34943</v>
      </c>
      <c r="AA174" s="7">
        <v>1</v>
      </c>
      <c r="AC174" s="7">
        <v>171</v>
      </c>
      <c r="AD174" s="7">
        <f t="shared" si="19"/>
        <v>1</v>
      </c>
      <c r="AE174">
        <f t="shared" si="20"/>
        <v>19.127516778523489</v>
      </c>
      <c r="AL174" s="8">
        <v>21337</v>
      </c>
      <c r="AM174" s="7">
        <v>0</v>
      </c>
      <c r="AO174" s="1">
        <v>171</v>
      </c>
      <c r="AP174" s="7">
        <f t="shared" si="21"/>
        <v>0</v>
      </c>
      <c r="AQ174">
        <f t="shared" si="22"/>
        <v>19.127516778523489</v>
      </c>
    </row>
    <row r="175" spans="2:43" x14ac:dyDescent="0.5">
      <c r="B175" s="8">
        <v>39873</v>
      </c>
      <c r="C175" s="7">
        <v>2</v>
      </c>
      <c r="E175" s="7">
        <v>172</v>
      </c>
      <c r="F175" s="7">
        <f t="shared" si="16"/>
        <v>2</v>
      </c>
      <c r="G175">
        <f t="shared" si="23"/>
        <v>19.239373601789708</v>
      </c>
      <c r="N175" s="8">
        <v>28065</v>
      </c>
      <c r="O175" s="7">
        <v>4</v>
      </c>
      <c r="Q175" s="7">
        <v>172</v>
      </c>
      <c r="R175" s="7">
        <f t="shared" si="17"/>
        <v>4</v>
      </c>
      <c r="S175">
        <f t="shared" si="18"/>
        <v>26.791277258566975</v>
      </c>
      <c r="Z175" s="8">
        <v>34973</v>
      </c>
      <c r="AA175" s="7">
        <v>1</v>
      </c>
      <c r="AC175" s="1">
        <v>172</v>
      </c>
      <c r="AD175" s="7">
        <f t="shared" si="19"/>
        <v>1</v>
      </c>
      <c r="AE175">
        <f t="shared" si="20"/>
        <v>19.239373601789708</v>
      </c>
      <c r="AL175" s="8">
        <v>21367</v>
      </c>
      <c r="AM175" s="7">
        <v>0</v>
      </c>
      <c r="AO175" s="7">
        <v>172</v>
      </c>
      <c r="AP175" s="7">
        <f t="shared" si="21"/>
        <v>0</v>
      </c>
      <c r="AQ175">
        <f t="shared" si="22"/>
        <v>19.239373601789708</v>
      </c>
    </row>
    <row r="176" spans="2:43" x14ac:dyDescent="0.5">
      <c r="B176" s="8">
        <v>40422</v>
      </c>
      <c r="C176" s="7">
        <v>2</v>
      </c>
      <c r="E176" s="7">
        <v>173</v>
      </c>
      <c r="F176" s="7">
        <f t="shared" si="16"/>
        <v>2</v>
      </c>
      <c r="G176">
        <f t="shared" si="23"/>
        <v>19.351230425055927</v>
      </c>
      <c r="N176" s="8">
        <v>28338</v>
      </c>
      <c r="O176" s="7">
        <v>4</v>
      </c>
      <c r="Q176" s="7">
        <v>173</v>
      </c>
      <c r="R176" s="7">
        <f t="shared" si="17"/>
        <v>4</v>
      </c>
      <c r="S176">
        <f t="shared" si="18"/>
        <v>26.947040498442366</v>
      </c>
      <c r="Z176" s="8">
        <v>35004</v>
      </c>
      <c r="AA176" s="7">
        <v>1</v>
      </c>
      <c r="AC176" s="7">
        <v>173</v>
      </c>
      <c r="AD176" s="7">
        <f t="shared" si="19"/>
        <v>1</v>
      </c>
      <c r="AE176">
        <f t="shared" si="20"/>
        <v>19.351230425055927</v>
      </c>
      <c r="AL176" s="8">
        <v>21398</v>
      </c>
      <c r="AM176" s="7">
        <v>0</v>
      </c>
      <c r="AO176" s="1">
        <v>173</v>
      </c>
      <c r="AP176" s="7">
        <f t="shared" si="21"/>
        <v>0</v>
      </c>
      <c r="AQ176">
        <f t="shared" si="22"/>
        <v>19.351230425055927</v>
      </c>
    </row>
    <row r="177" spans="2:43" x14ac:dyDescent="0.5">
      <c r="B177" s="8">
        <v>40483</v>
      </c>
      <c r="C177" s="7">
        <v>2</v>
      </c>
      <c r="E177" s="7">
        <v>174</v>
      </c>
      <c r="F177" s="7">
        <f t="shared" si="16"/>
        <v>2</v>
      </c>
      <c r="G177">
        <f t="shared" si="23"/>
        <v>19.463087248322147</v>
      </c>
      <c r="N177" s="8">
        <v>28581</v>
      </c>
      <c r="O177" s="7">
        <v>4</v>
      </c>
      <c r="Q177" s="7">
        <v>174</v>
      </c>
      <c r="R177" s="7">
        <f t="shared" si="17"/>
        <v>4</v>
      </c>
      <c r="S177">
        <f t="shared" si="18"/>
        <v>27.102803738317753</v>
      </c>
      <c r="Z177" s="8">
        <v>35278</v>
      </c>
      <c r="AA177" s="7">
        <v>1</v>
      </c>
      <c r="AC177" s="1">
        <v>174</v>
      </c>
      <c r="AD177" s="7">
        <f t="shared" si="19"/>
        <v>1</v>
      </c>
      <c r="AE177">
        <f t="shared" si="20"/>
        <v>19.463087248322147</v>
      </c>
      <c r="AL177" s="8">
        <v>21459</v>
      </c>
      <c r="AM177" s="7">
        <v>0</v>
      </c>
      <c r="AO177" s="7">
        <v>174</v>
      </c>
      <c r="AP177" s="7">
        <f t="shared" si="21"/>
        <v>0</v>
      </c>
      <c r="AQ177">
        <f t="shared" si="22"/>
        <v>19.463087248322147</v>
      </c>
    </row>
    <row r="178" spans="2:43" x14ac:dyDescent="0.5">
      <c r="B178" s="8">
        <v>40940</v>
      </c>
      <c r="C178" s="7">
        <v>2</v>
      </c>
      <c r="E178" s="7">
        <v>175</v>
      </c>
      <c r="F178" s="7">
        <f t="shared" si="16"/>
        <v>2</v>
      </c>
      <c r="G178">
        <f t="shared" si="23"/>
        <v>19.574944071588369</v>
      </c>
      <c r="N178" s="8">
        <v>28795</v>
      </c>
      <c r="O178" s="7">
        <v>4</v>
      </c>
      <c r="Q178" s="7">
        <v>175</v>
      </c>
      <c r="R178" s="7">
        <f t="shared" si="17"/>
        <v>4</v>
      </c>
      <c r="S178">
        <f t="shared" si="18"/>
        <v>27.258566978193144</v>
      </c>
      <c r="Z178" s="8">
        <v>35309</v>
      </c>
      <c r="AA178" s="7">
        <v>1</v>
      </c>
      <c r="AC178" s="7">
        <v>175</v>
      </c>
      <c r="AD178" s="7">
        <f t="shared" si="19"/>
        <v>1</v>
      </c>
      <c r="AE178">
        <f t="shared" si="20"/>
        <v>19.574944071588369</v>
      </c>
      <c r="AL178" s="8">
        <v>21490</v>
      </c>
      <c r="AM178" s="7">
        <v>0</v>
      </c>
      <c r="AO178" s="1">
        <v>175</v>
      </c>
      <c r="AP178" s="7">
        <f t="shared" si="21"/>
        <v>0</v>
      </c>
      <c r="AQ178">
        <f t="shared" si="22"/>
        <v>19.574944071588369</v>
      </c>
    </row>
    <row r="179" spans="2:43" x14ac:dyDescent="0.5">
      <c r="B179" s="8">
        <v>41122</v>
      </c>
      <c r="C179" s="7">
        <v>2</v>
      </c>
      <c r="E179" s="7">
        <v>176</v>
      </c>
      <c r="F179" s="7">
        <f t="shared" si="16"/>
        <v>2</v>
      </c>
      <c r="G179">
        <f t="shared" si="23"/>
        <v>19.686800894854585</v>
      </c>
      <c r="N179" s="8">
        <v>28825</v>
      </c>
      <c r="O179" s="7">
        <v>4</v>
      </c>
      <c r="Q179" s="7">
        <v>176</v>
      </c>
      <c r="R179" s="7">
        <f t="shared" si="17"/>
        <v>4</v>
      </c>
      <c r="S179">
        <f t="shared" si="18"/>
        <v>27.414330218068532</v>
      </c>
      <c r="Z179" s="8">
        <v>35462</v>
      </c>
      <c r="AA179" s="7">
        <v>1</v>
      </c>
      <c r="AC179" s="1">
        <v>176</v>
      </c>
      <c r="AD179" s="7">
        <f t="shared" si="19"/>
        <v>1</v>
      </c>
      <c r="AE179">
        <f t="shared" si="20"/>
        <v>19.686800894854585</v>
      </c>
      <c r="AL179" s="8">
        <v>21520</v>
      </c>
      <c r="AM179" s="7">
        <v>0</v>
      </c>
      <c r="AO179" s="7">
        <v>176</v>
      </c>
      <c r="AP179" s="7">
        <f t="shared" si="21"/>
        <v>0</v>
      </c>
      <c r="AQ179">
        <f t="shared" si="22"/>
        <v>19.686800894854585</v>
      </c>
    </row>
    <row r="180" spans="2:43" x14ac:dyDescent="0.5">
      <c r="B180" s="8">
        <v>41548</v>
      </c>
      <c r="C180" s="7">
        <v>2</v>
      </c>
      <c r="E180" s="7">
        <v>177</v>
      </c>
      <c r="F180" s="7">
        <f t="shared" si="16"/>
        <v>2</v>
      </c>
      <c r="G180">
        <f t="shared" si="23"/>
        <v>19.798657718120804</v>
      </c>
      <c r="N180" s="8">
        <v>28856</v>
      </c>
      <c r="O180" s="7">
        <v>4</v>
      </c>
      <c r="Q180" s="7">
        <v>177</v>
      </c>
      <c r="R180" s="7">
        <f t="shared" si="17"/>
        <v>4</v>
      </c>
      <c r="S180">
        <f t="shared" si="18"/>
        <v>27.570093457943923</v>
      </c>
      <c r="Z180" s="8">
        <v>35521</v>
      </c>
      <c r="AA180" s="7">
        <v>1</v>
      </c>
      <c r="AC180" s="7">
        <v>177</v>
      </c>
      <c r="AD180" s="7">
        <f t="shared" si="19"/>
        <v>1</v>
      </c>
      <c r="AE180">
        <f t="shared" si="20"/>
        <v>19.798657718120804</v>
      </c>
      <c r="AL180" s="8">
        <v>21551</v>
      </c>
      <c r="AM180" s="7">
        <v>0</v>
      </c>
      <c r="AO180" s="1">
        <v>177</v>
      </c>
      <c r="AP180" s="7">
        <f t="shared" si="21"/>
        <v>0</v>
      </c>
      <c r="AQ180">
        <f t="shared" si="22"/>
        <v>19.798657718120804</v>
      </c>
    </row>
    <row r="181" spans="2:43" x14ac:dyDescent="0.5">
      <c r="B181" s="8">
        <v>41791</v>
      </c>
      <c r="C181" s="7">
        <v>2</v>
      </c>
      <c r="E181" s="7">
        <v>178</v>
      </c>
      <c r="F181" s="7">
        <f t="shared" si="16"/>
        <v>2</v>
      </c>
      <c r="G181">
        <f t="shared" si="23"/>
        <v>19.910514541387027</v>
      </c>
      <c r="N181" s="8">
        <v>28976</v>
      </c>
      <c r="O181" s="7">
        <v>4</v>
      </c>
      <c r="Q181" s="7">
        <v>178</v>
      </c>
      <c r="R181" s="7">
        <f t="shared" si="17"/>
        <v>4</v>
      </c>
      <c r="S181">
        <f t="shared" si="18"/>
        <v>27.725856697819314</v>
      </c>
      <c r="Z181" s="8">
        <v>35704</v>
      </c>
      <c r="AA181" s="7">
        <v>1</v>
      </c>
      <c r="AC181" s="1">
        <v>178</v>
      </c>
      <c r="AD181" s="7">
        <f t="shared" si="19"/>
        <v>1</v>
      </c>
      <c r="AE181">
        <f t="shared" si="20"/>
        <v>19.910514541387027</v>
      </c>
      <c r="AL181" s="8">
        <v>21582</v>
      </c>
      <c r="AM181" s="7">
        <v>0</v>
      </c>
      <c r="AO181" s="7">
        <v>178</v>
      </c>
      <c r="AP181" s="7">
        <f t="shared" si="21"/>
        <v>0</v>
      </c>
      <c r="AQ181">
        <f t="shared" si="22"/>
        <v>19.910514541387027</v>
      </c>
    </row>
    <row r="182" spans="2:43" x14ac:dyDescent="0.5">
      <c r="B182" s="8">
        <v>42005</v>
      </c>
      <c r="C182" s="7">
        <v>2</v>
      </c>
      <c r="E182" s="7">
        <v>179</v>
      </c>
      <c r="F182" s="7">
        <f t="shared" si="16"/>
        <v>2</v>
      </c>
      <c r="G182">
        <f t="shared" si="23"/>
        <v>20.022371364653242</v>
      </c>
      <c r="N182" s="8">
        <v>29007</v>
      </c>
      <c r="O182" s="7">
        <v>4</v>
      </c>
      <c r="Q182" s="7">
        <v>179</v>
      </c>
      <c r="R182" s="7">
        <f t="shared" si="17"/>
        <v>4</v>
      </c>
      <c r="S182">
        <f t="shared" si="18"/>
        <v>27.881619937694701</v>
      </c>
      <c r="Z182" s="8">
        <v>35765</v>
      </c>
      <c r="AA182" s="7">
        <v>1</v>
      </c>
      <c r="AC182" s="7">
        <v>179</v>
      </c>
      <c r="AD182" s="7">
        <f t="shared" si="19"/>
        <v>1</v>
      </c>
      <c r="AE182">
        <f t="shared" si="20"/>
        <v>20.022371364653242</v>
      </c>
      <c r="AL182" s="8">
        <v>21610</v>
      </c>
      <c r="AM182" s="7">
        <v>0</v>
      </c>
      <c r="AO182" s="1">
        <v>179</v>
      </c>
      <c r="AP182" s="7">
        <f t="shared" si="21"/>
        <v>0</v>
      </c>
      <c r="AQ182">
        <f t="shared" si="22"/>
        <v>20.022371364653242</v>
      </c>
    </row>
    <row r="183" spans="2:43" x14ac:dyDescent="0.5">
      <c r="B183" s="8">
        <v>42064</v>
      </c>
      <c r="C183" s="7">
        <v>2</v>
      </c>
      <c r="E183" s="7">
        <v>180</v>
      </c>
      <c r="F183" s="7">
        <f t="shared" si="16"/>
        <v>2</v>
      </c>
      <c r="G183">
        <f t="shared" si="23"/>
        <v>20.134228187919462</v>
      </c>
      <c r="N183" s="8">
        <v>29037</v>
      </c>
      <c r="O183" s="7">
        <v>4</v>
      </c>
      <c r="Q183" s="7">
        <v>180</v>
      </c>
      <c r="R183" s="7">
        <f t="shared" si="17"/>
        <v>4</v>
      </c>
      <c r="S183">
        <f t="shared" si="18"/>
        <v>28.037383177570092</v>
      </c>
      <c r="Z183" s="8">
        <v>36281</v>
      </c>
      <c r="AA183" s="7">
        <v>1</v>
      </c>
      <c r="AC183" s="1">
        <v>180</v>
      </c>
      <c r="AD183" s="7">
        <f t="shared" si="19"/>
        <v>1</v>
      </c>
      <c r="AE183">
        <f t="shared" si="20"/>
        <v>20.134228187919462</v>
      </c>
      <c r="AL183" s="8">
        <v>21641</v>
      </c>
      <c r="AM183" s="7">
        <v>0</v>
      </c>
      <c r="AO183" s="7">
        <v>180</v>
      </c>
      <c r="AP183" s="7">
        <f t="shared" si="21"/>
        <v>0</v>
      </c>
      <c r="AQ183">
        <f t="shared" si="22"/>
        <v>20.134228187919462</v>
      </c>
    </row>
    <row r="184" spans="2:43" x14ac:dyDescent="0.5">
      <c r="B184" s="8">
        <v>42095</v>
      </c>
      <c r="C184" s="7">
        <v>2</v>
      </c>
      <c r="E184" s="7">
        <v>181</v>
      </c>
      <c r="F184" s="7">
        <f t="shared" si="16"/>
        <v>2</v>
      </c>
      <c r="G184">
        <f t="shared" si="23"/>
        <v>20.246085011185684</v>
      </c>
      <c r="N184" s="8">
        <v>29068</v>
      </c>
      <c r="O184" s="7">
        <v>4</v>
      </c>
      <c r="Q184" s="7">
        <v>181</v>
      </c>
      <c r="R184" s="7">
        <f t="shared" si="17"/>
        <v>4</v>
      </c>
      <c r="S184">
        <f t="shared" si="18"/>
        <v>28.19314641744548</v>
      </c>
      <c r="Z184" s="8">
        <v>36312</v>
      </c>
      <c r="AA184" s="7">
        <v>1</v>
      </c>
      <c r="AC184" s="7">
        <v>181</v>
      </c>
      <c r="AD184" s="7">
        <f t="shared" si="19"/>
        <v>1</v>
      </c>
      <c r="AE184">
        <f t="shared" si="20"/>
        <v>20.246085011185684</v>
      </c>
      <c r="AL184" s="8">
        <v>21671</v>
      </c>
      <c r="AM184" s="7">
        <v>0</v>
      </c>
      <c r="AO184" s="7">
        <v>181</v>
      </c>
      <c r="AP184" s="7">
        <f t="shared" si="21"/>
        <v>0</v>
      </c>
      <c r="AQ184">
        <f t="shared" si="22"/>
        <v>20.246085011185684</v>
      </c>
    </row>
    <row r="185" spans="2:43" x14ac:dyDescent="0.5">
      <c r="B185" s="8">
        <v>42156</v>
      </c>
      <c r="C185" s="7">
        <v>2</v>
      </c>
      <c r="E185" s="7">
        <v>182</v>
      </c>
      <c r="F185" s="7">
        <f t="shared" si="16"/>
        <v>2</v>
      </c>
      <c r="G185">
        <f t="shared" si="23"/>
        <v>20.3579418344519</v>
      </c>
      <c r="N185" s="8">
        <v>29099</v>
      </c>
      <c r="O185" s="7">
        <v>4</v>
      </c>
      <c r="Q185" s="7">
        <v>182</v>
      </c>
      <c r="R185" s="7">
        <f t="shared" si="17"/>
        <v>4</v>
      </c>
      <c r="S185">
        <f t="shared" si="18"/>
        <v>28.348909657320871</v>
      </c>
      <c r="Z185" s="8">
        <v>36342</v>
      </c>
      <c r="AA185" s="7">
        <v>1</v>
      </c>
      <c r="AC185" s="1">
        <v>182</v>
      </c>
      <c r="AD185" s="7">
        <f t="shared" si="19"/>
        <v>1</v>
      </c>
      <c r="AE185">
        <f t="shared" si="20"/>
        <v>20.3579418344519</v>
      </c>
      <c r="AL185" s="8">
        <v>21702</v>
      </c>
      <c r="AM185" s="7">
        <v>0</v>
      </c>
      <c r="AO185" s="1">
        <v>182</v>
      </c>
      <c r="AP185" s="7">
        <f t="shared" si="21"/>
        <v>0</v>
      </c>
      <c r="AQ185">
        <f t="shared" si="22"/>
        <v>20.3579418344519</v>
      </c>
    </row>
    <row r="186" spans="2:43" x14ac:dyDescent="0.5">
      <c r="B186" s="8">
        <v>42401</v>
      </c>
      <c r="C186" s="7">
        <v>2</v>
      </c>
      <c r="E186" s="7">
        <v>183</v>
      </c>
      <c r="F186" s="7">
        <f t="shared" si="16"/>
        <v>2</v>
      </c>
      <c r="G186">
        <f t="shared" si="23"/>
        <v>20.469798657718123</v>
      </c>
      <c r="N186" s="8">
        <v>29495</v>
      </c>
      <c r="O186" s="7">
        <v>4</v>
      </c>
      <c r="Q186" s="7">
        <v>183</v>
      </c>
      <c r="R186" s="7">
        <f t="shared" si="17"/>
        <v>4</v>
      </c>
      <c r="S186">
        <f t="shared" si="18"/>
        <v>28.504672897196258</v>
      </c>
      <c r="Z186" s="8">
        <v>36647</v>
      </c>
      <c r="AA186" s="7">
        <v>1</v>
      </c>
      <c r="AC186" s="7">
        <v>183</v>
      </c>
      <c r="AD186" s="7">
        <f t="shared" si="19"/>
        <v>1</v>
      </c>
      <c r="AE186">
        <f t="shared" si="20"/>
        <v>20.469798657718123</v>
      </c>
      <c r="AL186" s="8">
        <v>21732</v>
      </c>
      <c r="AM186" s="7">
        <v>0</v>
      </c>
      <c r="AO186" s="7">
        <v>183</v>
      </c>
      <c r="AP186" s="7">
        <f t="shared" si="21"/>
        <v>0</v>
      </c>
      <c r="AQ186">
        <f t="shared" si="22"/>
        <v>20.469798657718123</v>
      </c>
    </row>
    <row r="187" spans="2:43" x14ac:dyDescent="0.5">
      <c r="B187" s="8">
        <v>42430</v>
      </c>
      <c r="C187" s="7">
        <v>2</v>
      </c>
      <c r="E187" s="7">
        <v>184</v>
      </c>
      <c r="F187" s="7">
        <f t="shared" si="16"/>
        <v>2</v>
      </c>
      <c r="G187">
        <f t="shared" si="23"/>
        <v>20.581655480984338</v>
      </c>
      <c r="N187" s="8">
        <v>29707</v>
      </c>
      <c r="O187" s="7">
        <v>4</v>
      </c>
      <c r="Q187" s="7">
        <v>184</v>
      </c>
      <c r="R187" s="7">
        <f t="shared" si="17"/>
        <v>4</v>
      </c>
      <c r="S187">
        <f t="shared" si="18"/>
        <v>28.660436137071649</v>
      </c>
      <c r="Z187" s="8">
        <v>36951</v>
      </c>
      <c r="AA187" s="7">
        <v>1</v>
      </c>
      <c r="AC187" s="1">
        <v>184</v>
      </c>
      <c r="AD187" s="7">
        <f t="shared" si="19"/>
        <v>1</v>
      </c>
      <c r="AE187">
        <f t="shared" si="20"/>
        <v>20.581655480984338</v>
      </c>
      <c r="AL187" s="8">
        <v>21763</v>
      </c>
      <c r="AM187" s="7">
        <v>0</v>
      </c>
      <c r="AO187" s="1">
        <v>184</v>
      </c>
      <c r="AP187" s="7">
        <f t="shared" si="21"/>
        <v>0</v>
      </c>
      <c r="AQ187">
        <f t="shared" si="22"/>
        <v>20.581655480984338</v>
      </c>
    </row>
    <row r="188" spans="2:43" x14ac:dyDescent="0.5">
      <c r="B188" s="8">
        <v>42491</v>
      </c>
      <c r="C188" s="7">
        <v>2</v>
      </c>
      <c r="E188" s="7">
        <v>185</v>
      </c>
      <c r="F188" s="7">
        <f t="shared" si="16"/>
        <v>2</v>
      </c>
      <c r="G188">
        <f t="shared" si="23"/>
        <v>20.693512304250557</v>
      </c>
      <c r="N188" s="8">
        <v>29860</v>
      </c>
      <c r="O188" s="7">
        <v>4</v>
      </c>
      <c r="Q188" s="7">
        <v>185</v>
      </c>
      <c r="R188" s="7">
        <f t="shared" si="17"/>
        <v>4</v>
      </c>
      <c r="S188">
        <f t="shared" si="18"/>
        <v>28.81619937694704</v>
      </c>
      <c r="Z188" s="8">
        <v>37104</v>
      </c>
      <c r="AA188" s="7">
        <v>1</v>
      </c>
      <c r="AC188" s="7">
        <v>185</v>
      </c>
      <c r="AD188" s="7">
        <f t="shared" si="19"/>
        <v>1</v>
      </c>
      <c r="AE188">
        <f t="shared" si="20"/>
        <v>20.693512304250557</v>
      </c>
      <c r="AL188" s="8">
        <v>21794</v>
      </c>
      <c r="AM188" s="7">
        <v>0</v>
      </c>
      <c r="AO188" s="7">
        <v>185</v>
      </c>
      <c r="AP188" s="7">
        <f t="shared" si="21"/>
        <v>0</v>
      </c>
      <c r="AQ188">
        <f t="shared" si="22"/>
        <v>20.693512304250557</v>
      </c>
    </row>
    <row r="189" spans="2:43" x14ac:dyDescent="0.5">
      <c r="B189" s="8">
        <v>42736</v>
      </c>
      <c r="C189" s="7">
        <v>2</v>
      </c>
      <c r="E189" s="7">
        <v>186</v>
      </c>
      <c r="F189" s="7">
        <f t="shared" si="16"/>
        <v>2</v>
      </c>
      <c r="G189">
        <f t="shared" si="23"/>
        <v>20.80536912751678</v>
      </c>
      <c r="N189" s="8">
        <v>30164</v>
      </c>
      <c r="O189" s="7">
        <v>4</v>
      </c>
      <c r="Q189" s="7">
        <v>186</v>
      </c>
      <c r="R189" s="7">
        <f t="shared" si="17"/>
        <v>4</v>
      </c>
      <c r="S189">
        <f t="shared" si="18"/>
        <v>28.971962616822427</v>
      </c>
      <c r="Z189" s="8">
        <v>37135</v>
      </c>
      <c r="AA189" s="7">
        <v>1</v>
      </c>
      <c r="AC189" s="1">
        <v>186</v>
      </c>
      <c r="AD189" s="7">
        <f t="shared" si="19"/>
        <v>1</v>
      </c>
      <c r="AE189">
        <f t="shared" si="20"/>
        <v>20.80536912751678</v>
      </c>
      <c r="AL189" s="8">
        <v>21824</v>
      </c>
      <c r="AM189" s="7">
        <v>0</v>
      </c>
      <c r="AO189" s="1">
        <v>186</v>
      </c>
      <c r="AP189" s="7">
        <f t="shared" si="21"/>
        <v>0</v>
      </c>
      <c r="AQ189">
        <f t="shared" si="22"/>
        <v>20.80536912751678</v>
      </c>
    </row>
    <row r="190" spans="2:43" x14ac:dyDescent="0.5">
      <c r="B190" s="8">
        <v>42887</v>
      </c>
      <c r="C190" s="7">
        <v>2</v>
      </c>
      <c r="E190" s="7">
        <v>187</v>
      </c>
      <c r="F190" s="7">
        <f t="shared" si="16"/>
        <v>2</v>
      </c>
      <c r="G190">
        <f t="shared" si="23"/>
        <v>20.917225950782996</v>
      </c>
      <c r="N190" s="8">
        <v>30256</v>
      </c>
      <c r="O190" s="7">
        <v>4</v>
      </c>
      <c r="Q190" s="7">
        <v>187</v>
      </c>
      <c r="R190" s="7">
        <f t="shared" si="17"/>
        <v>4</v>
      </c>
      <c r="S190">
        <f t="shared" si="18"/>
        <v>29.127725856697818</v>
      </c>
      <c r="Z190" s="8">
        <v>37196</v>
      </c>
      <c r="AA190" s="7">
        <v>1</v>
      </c>
      <c r="AC190" s="7">
        <v>187</v>
      </c>
      <c r="AD190" s="7">
        <f t="shared" si="19"/>
        <v>1</v>
      </c>
      <c r="AE190">
        <f t="shared" si="20"/>
        <v>20.917225950782996</v>
      </c>
      <c r="AL190" s="8">
        <v>21855</v>
      </c>
      <c r="AM190" s="7">
        <v>0</v>
      </c>
      <c r="AO190" s="7">
        <v>187</v>
      </c>
      <c r="AP190" s="7">
        <f t="shared" si="21"/>
        <v>0</v>
      </c>
      <c r="AQ190">
        <f t="shared" si="22"/>
        <v>20.917225950782996</v>
      </c>
    </row>
    <row r="191" spans="2:43" x14ac:dyDescent="0.5">
      <c r="B191" s="8">
        <v>42917</v>
      </c>
      <c r="C191" s="7">
        <v>2</v>
      </c>
      <c r="E191" s="7">
        <v>188</v>
      </c>
      <c r="F191" s="7">
        <f t="shared" si="16"/>
        <v>2</v>
      </c>
      <c r="G191">
        <f t="shared" si="23"/>
        <v>21.029082774049218</v>
      </c>
      <c r="N191" s="8">
        <v>30317</v>
      </c>
      <c r="O191" s="7">
        <v>4</v>
      </c>
      <c r="Q191" s="7">
        <v>188</v>
      </c>
      <c r="R191" s="7">
        <f t="shared" si="17"/>
        <v>4</v>
      </c>
      <c r="S191">
        <f t="shared" si="18"/>
        <v>29.283489096573206</v>
      </c>
      <c r="Z191" s="8">
        <v>37530</v>
      </c>
      <c r="AA191" s="7">
        <v>1</v>
      </c>
      <c r="AC191" s="1">
        <v>188</v>
      </c>
      <c r="AD191" s="7">
        <f t="shared" si="19"/>
        <v>1</v>
      </c>
      <c r="AE191">
        <f t="shared" si="20"/>
        <v>21.029082774049218</v>
      </c>
      <c r="AL191" s="8">
        <v>21885</v>
      </c>
      <c r="AM191" s="7">
        <v>0</v>
      </c>
      <c r="AO191" s="1">
        <v>188</v>
      </c>
      <c r="AP191" s="7">
        <f t="shared" si="21"/>
        <v>0</v>
      </c>
      <c r="AQ191">
        <f t="shared" si="22"/>
        <v>21.029082774049218</v>
      </c>
    </row>
    <row r="192" spans="2:43" x14ac:dyDescent="0.5">
      <c r="B192" s="8">
        <v>43160</v>
      </c>
      <c r="C192" s="7">
        <v>2</v>
      </c>
      <c r="E192" s="7">
        <v>189</v>
      </c>
      <c r="F192" s="7">
        <f t="shared" si="16"/>
        <v>2</v>
      </c>
      <c r="G192">
        <f t="shared" si="23"/>
        <v>21.140939597315437</v>
      </c>
      <c r="N192" s="8">
        <v>30498</v>
      </c>
      <c r="O192" s="7">
        <v>4</v>
      </c>
      <c r="Q192" s="7">
        <v>189</v>
      </c>
      <c r="R192" s="7">
        <f t="shared" si="17"/>
        <v>4</v>
      </c>
      <c r="S192">
        <f t="shared" si="18"/>
        <v>29.439252336448597</v>
      </c>
      <c r="Z192" s="8">
        <v>37591</v>
      </c>
      <c r="AA192" s="7">
        <v>1</v>
      </c>
      <c r="AC192" s="7">
        <v>189</v>
      </c>
      <c r="AD192" s="7">
        <f t="shared" si="19"/>
        <v>1</v>
      </c>
      <c r="AE192">
        <f t="shared" si="20"/>
        <v>21.140939597315437</v>
      </c>
      <c r="AL192" s="8">
        <v>21916</v>
      </c>
      <c r="AM192" s="7">
        <v>0</v>
      </c>
      <c r="AO192" s="7">
        <v>189</v>
      </c>
      <c r="AP192" s="7">
        <f t="shared" si="21"/>
        <v>0</v>
      </c>
      <c r="AQ192">
        <f t="shared" si="22"/>
        <v>21.140939597315437</v>
      </c>
    </row>
    <row r="193" spans="2:43" x14ac:dyDescent="0.5">
      <c r="B193" s="8">
        <v>43221</v>
      </c>
      <c r="C193" s="7">
        <v>2</v>
      </c>
      <c r="E193" s="7">
        <v>190</v>
      </c>
      <c r="F193" s="7">
        <f t="shared" si="16"/>
        <v>2</v>
      </c>
      <c r="G193">
        <f t="shared" si="23"/>
        <v>21.252796420581653</v>
      </c>
      <c r="N193" s="8">
        <v>30529</v>
      </c>
      <c r="O193" s="7">
        <v>4</v>
      </c>
      <c r="Q193" s="7">
        <v>190</v>
      </c>
      <c r="R193" s="7">
        <f t="shared" si="17"/>
        <v>4</v>
      </c>
      <c r="S193">
        <f t="shared" si="18"/>
        <v>29.595015576323984</v>
      </c>
      <c r="Z193" s="8">
        <v>37987</v>
      </c>
      <c r="AA193" s="7">
        <v>1</v>
      </c>
      <c r="AC193" s="1">
        <v>190</v>
      </c>
      <c r="AD193" s="7">
        <f t="shared" si="19"/>
        <v>1</v>
      </c>
      <c r="AE193">
        <f t="shared" si="20"/>
        <v>21.252796420581653</v>
      </c>
      <c r="AL193" s="8">
        <v>21947</v>
      </c>
      <c r="AM193" s="7">
        <v>0</v>
      </c>
      <c r="AO193" s="1">
        <v>190</v>
      </c>
      <c r="AP193" s="7">
        <f t="shared" si="21"/>
        <v>0</v>
      </c>
      <c r="AQ193">
        <f t="shared" si="22"/>
        <v>21.252796420581653</v>
      </c>
    </row>
    <row r="194" spans="2:43" x14ac:dyDescent="0.5">
      <c r="B194" s="8">
        <v>43374</v>
      </c>
      <c r="C194" s="7">
        <v>2</v>
      </c>
      <c r="E194" s="7">
        <v>191</v>
      </c>
      <c r="F194" s="7">
        <f t="shared" si="16"/>
        <v>2</v>
      </c>
      <c r="G194">
        <f t="shared" si="23"/>
        <v>21.364653243847876</v>
      </c>
      <c r="N194" s="8">
        <v>30803</v>
      </c>
      <c r="O194" s="7">
        <v>4</v>
      </c>
      <c r="Q194" s="7">
        <v>191</v>
      </c>
      <c r="R194" s="7">
        <f t="shared" si="17"/>
        <v>4</v>
      </c>
      <c r="S194">
        <f t="shared" si="18"/>
        <v>29.750778816199375</v>
      </c>
      <c r="Z194" s="8">
        <v>38108</v>
      </c>
      <c r="AA194" s="7">
        <v>1</v>
      </c>
      <c r="AC194" s="7">
        <v>191</v>
      </c>
      <c r="AD194" s="7">
        <f t="shared" si="19"/>
        <v>1</v>
      </c>
      <c r="AE194">
        <f t="shared" si="20"/>
        <v>21.364653243847876</v>
      </c>
      <c r="AL194" s="8">
        <v>21976</v>
      </c>
      <c r="AM194" s="7">
        <v>0</v>
      </c>
      <c r="AO194" s="7">
        <v>191</v>
      </c>
      <c r="AP194" s="7">
        <f t="shared" si="21"/>
        <v>0</v>
      </c>
      <c r="AQ194">
        <f t="shared" si="22"/>
        <v>21.364653243847876</v>
      </c>
    </row>
    <row r="195" spans="2:43" x14ac:dyDescent="0.5">
      <c r="B195" s="8">
        <v>43586</v>
      </c>
      <c r="C195" s="7">
        <v>2</v>
      </c>
      <c r="E195" s="7">
        <v>192</v>
      </c>
      <c r="F195" s="7">
        <f t="shared" si="16"/>
        <v>2</v>
      </c>
      <c r="G195">
        <f t="shared" si="23"/>
        <v>21.476510067114095</v>
      </c>
      <c r="N195" s="8">
        <v>30987</v>
      </c>
      <c r="O195" s="7">
        <v>4</v>
      </c>
      <c r="Q195" s="7">
        <v>192</v>
      </c>
      <c r="R195" s="7">
        <f t="shared" si="17"/>
        <v>4</v>
      </c>
      <c r="S195">
        <f t="shared" si="18"/>
        <v>29.906542056074763</v>
      </c>
      <c r="Z195" s="8">
        <v>38473</v>
      </c>
      <c r="AA195" s="7">
        <v>1</v>
      </c>
      <c r="AC195" s="1">
        <v>192</v>
      </c>
      <c r="AD195" s="7">
        <f t="shared" si="19"/>
        <v>1</v>
      </c>
      <c r="AE195">
        <f t="shared" si="20"/>
        <v>21.476510067114095</v>
      </c>
      <c r="AL195" s="8">
        <v>22007</v>
      </c>
      <c r="AM195" s="7">
        <v>0</v>
      </c>
      <c r="AO195" s="1">
        <v>192</v>
      </c>
      <c r="AP195" s="7">
        <f t="shared" si="21"/>
        <v>0</v>
      </c>
      <c r="AQ195">
        <f t="shared" si="22"/>
        <v>21.476510067114095</v>
      </c>
    </row>
    <row r="196" spans="2:43" x14ac:dyDescent="0.5">
      <c r="B196" s="8">
        <v>43922</v>
      </c>
      <c r="C196" s="7">
        <v>2</v>
      </c>
      <c r="E196" s="7">
        <v>193</v>
      </c>
      <c r="F196" s="7">
        <f t="shared" ref="F196:F259" si="24">C196</f>
        <v>2</v>
      </c>
      <c r="G196">
        <f t="shared" si="23"/>
        <v>21.588366890380314</v>
      </c>
      <c r="N196" s="8">
        <v>31048</v>
      </c>
      <c r="O196" s="7">
        <v>4</v>
      </c>
      <c r="Q196" s="7">
        <v>193</v>
      </c>
      <c r="R196" s="7">
        <f t="shared" si="17"/>
        <v>4</v>
      </c>
      <c r="S196">
        <f t="shared" si="18"/>
        <v>30.062305295950154</v>
      </c>
      <c r="Z196" s="8">
        <v>38534</v>
      </c>
      <c r="AA196" s="7">
        <v>1</v>
      </c>
      <c r="AC196" s="7">
        <v>193</v>
      </c>
      <c r="AD196" s="7">
        <f t="shared" si="19"/>
        <v>1</v>
      </c>
      <c r="AE196">
        <f t="shared" si="20"/>
        <v>21.588366890380314</v>
      </c>
      <c r="AL196" s="8">
        <v>22037</v>
      </c>
      <c r="AM196" s="7">
        <v>0</v>
      </c>
      <c r="AO196" s="7">
        <v>193</v>
      </c>
      <c r="AP196" s="7">
        <f t="shared" si="21"/>
        <v>0</v>
      </c>
      <c r="AQ196">
        <f t="shared" si="22"/>
        <v>21.588366890380314</v>
      </c>
    </row>
    <row r="197" spans="2:43" x14ac:dyDescent="0.5">
      <c r="B197" s="8">
        <v>43983</v>
      </c>
      <c r="C197" s="7">
        <v>2</v>
      </c>
      <c r="E197" s="7">
        <v>194</v>
      </c>
      <c r="F197" s="7">
        <f t="shared" si="24"/>
        <v>2</v>
      </c>
      <c r="G197">
        <f t="shared" si="23"/>
        <v>21.700223713646533</v>
      </c>
      <c r="N197" s="8">
        <v>31291</v>
      </c>
      <c r="O197" s="7">
        <v>4</v>
      </c>
      <c r="Q197" s="7">
        <v>194</v>
      </c>
      <c r="R197" s="7">
        <f t="shared" ref="R197:R260" si="25">O197</f>
        <v>4</v>
      </c>
      <c r="S197">
        <f t="shared" ref="S197:S260" si="26">Q197/(641+1)*100</f>
        <v>30.218068535825545</v>
      </c>
      <c r="Z197" s="8">
        <v>38687</v>
      </c>
      <c r="AA197" s="7">
        <v>1</v>
      </c>
      <c r="AC197" s="1">
        <v>194</v>
      </c>
      <c r="AD197" s="7">
        <f t="shared" ref="AD197:AD260" si="27">AA197</f>
        <v>1</v>
      </c>
      <c r="AE197">
        <f t="shared" ref="AE197:AE260" si="28">AC197/(893+1)*100</f>
        <v>21.700223713646533</v>
      </c>
      <c r="AL197" s="8">
        <v>22068</v>
      </c>
      <c r="AM197" s="7">
        <v>0</v>
      </c>
      <c r="AO197" s="1">
        <v>194</v>
      </c>
      <c r="AP197" s="7">
        <f t="shared" ref="AP197:AP260" si="29">AM197</f>
        <v>0</v>
      </c>
      <c r="AQ197">
        <f t="shared" ref="AQ197:AQ260" si="30">AO197/(893+1)*100</f>
        <v>21.700223713646533</v>
      </c>
    </row>
    <row r="198" spans="2:43" x14ac:dyDescent="0.5">
      <c r="B198" s="8">
        <v>44378</v>
      </c>
      <c r="C198" s="7">
        <v>2</v>
      </c>
      <c r="E198" s="7">
        <v>195</v>
      </c>
      <c r="F198" s="7">
        <f t="shared" si="24"/>
        <v>2</v>
      </c>
      <c r="G198">
        <f t="shared" ref="G198:G261" si="31">E198/(893+1)*100</f>
        <v>21.812080536912752</v>
      </c>
      <c r="N198" s="8">
        <v>31321</v>
      </c>
      <c r="O198" s="7">
        <v>4</v>
      </c>
      <c r="Q198" s="7">
        <v>195</v>
      </c>
      <c r="R198" s="7">
        <f t="shared" si="25"/>
        <v>4</v>
      </c>
      <c r="S198">
        <f t="shared" si="26"/>
        <v>30.373831775700932</v>
      </c>
      <c r="Z198" s="8">
        <v>38808</v>
      </c>
      <c r="AA198" s="7">
        <v>1</v>
      </c>
      <c r="AC198" s="7">
        <v>195</v>
      </c>
      <c r="AD198" s="7">
        <f t="shared" si="27"/>
        <v>1</v>
      </c>
      <c r="AE198">
        <f t="shared" si="28"/>
        <v>21.812080536912752</v>
      </c>
      <c r="AL198" s="8">
        <v>22129</v>
      </c>
      <c r="AM198" s="7">
        <v>0</v>
      </c>
      <c r="AO198" s="7">
        <v>195</v>
      </c>
      <c r="AP198" s="7">
        <f t="shared" si="29"/>
        <v>0</v>
      </c>
      <c r="AQ198">
        <f t="shared" si="30"/>
        <v>21.812080536912752</v>
      </c>
    </row>
    <row r="199" spans="2:43" x14ac:dyDescent="0.5">
      <c r="B199" s="8">
        <v>45078</v>
      </c>
      <c r="C199" s="7">
        <v>2</v>
      </c>
      <c r="E199" s="7">
        <v>196</v>
      </c>
      <c r="F199" s="7">
        <f t="shared" si="24"/>
        <v>2</v>
      </c>
      <c r="G199">
        <f t="shared" si="31"/>
        <v>21.923937360178972</v>
      </c>
      <c r="N199" s="8">
        <v>31444</v>
      </c>
      <c r="O199" s="7">
        <v>4</v>
      </c>
      <c r="Q199" s="7">
        <v>196</v>
      </c>
      <c r="R199" s="7">
        <f t="shared" si="25"/>
        <v>4</v>
      </c>
      <c r="S199">
        <f t="shared" si="26"/>
        <v>30.529595015576323</v>
      </c>
      <c r="Z199" s="8">
        <v>38838</v>
      </c>
      <c r="AA199" s="7">
        <v>1</v>
      </c>
      <c r="AC199" s="1">
        <v>196</v>
      </c>
      <c r="AD199" s="7">
        <f t="shared" si="27"/>
        <v>1</v>
      </c>
      <c r="AE199">
        <f t="shared" si="28"/>
        <v>21.923937360178972</v>
      </c>
      <c r="AL199" s="8">
        <v>22160</v>
      </c>
      <c r="AM199" s="7">
        <v>0</v>
      </c>
      <c r="AO199" s="7">
        <v>196</v>
      </c>
      <c r="AP199" s="7">
        <f t="shared" si="29"/>
        <v>0</v>
      </c>
      <c r="AQ199">
        <f t="shared" si="30"/>
        <v>21.923937360178972</v>
      </c>
    </row>
    <row r="200" spans="2:43" x14ac:dyDescent="0.5">
      <c r="B200" s="8">
        <v>45413</v>
      </c>
      <c r="C200" s="7">
        <v>2</v>
      </c>
      <c r="E200" s="7">
        <v>197</v>
      </c>
      <c r="F200" s="7">
        <f t="shared" si="24"/>
        <v>2</v>
      </c>
      <c r="G200">
        <f t="shared" si="31"/>
        <v>22.035794183445191</v>
      </c>
      <c r="N200" s="8">
        <v>31717</v>
      </c>
      <c r="O200" s="7">
        <v>4</v>
      </c>
      <c r="Q200" s="7">
        <v>197</v>
      </c>
      <c r="R200" s="7">
        <f t="shared" si="25"/>
        <v>4</v>
      </c>
      <c r="S200">
        <f t="shared" si="26"/>
        <v>30.68535825545171</v>
      </c>
      <c r="Z200" s="8">
        <v>39173</v>
      </c>
      <c r="AA200" s="7">
        <v>1</v>
      </c>
      <c r="AC200" s="7">
        <v>197</v>
      </c>
      <c r="AD200" s="7">
        <f t="shared" si="27"/>
        <v>1</v>
      </c>
      <c r="AE200">
        <f t="shared" si="28"/>
        <v>22.035794183445191</v>
      </c>
      <c r="AL200" s="8">
        <v>22221</v>
      </c>
      <c r="AM200" s="7">
        <v>0</v>
      </c>
      <c r="AO200" s="1">
        <v>197</v>
      </c>
      <c r="AP200" s="7">
        <f t="shared" si="29"/>
        <v>0</v>
      </c>
      <c r="AQ200">
        <f t="shared" si="30"/>
        <v>22.035794183445191</v>
      </c>
    </row>
    <row r="201" spans="2:43" x14ac:dyDescent="0.5">
      <c r="B201" s="8">
        <v>18384</v>
      </c>
      <c r="C201" s="7">
        <v>1</v>
      </c>
      <c r="E201" s="7">
        <v>198</v>
      </c>
      <c r="F201" s="7">
        <f t="shared" si="24"/>
        <v>1</v>
      </c>
      <c r="G201">
        <f t="shared" si="31"/>
        <v>22.14765100671141</v>
      </c>
      <c r="N201" s="8">
        <v>31898</v>
      </c>
      <c r="O201" s="7">
        <v>4</v>
      </c>
      <c r="Q201" s="7">
        <v>198</v>
      </c>
      <c r="R201" s="7">
        <f t="shared" si="25"/>
        <v>4</v>
      </c>
      <c r="S201">
        <f t="shared" si="26"/>
        <v>30.841121495327101</v>
      </c>
      <c r="Z201" s="8">
        <v>39203</v>
      </c>
      <c r="AA201" s="7">
        <v>1</v>
      </c>
      <c r="AC201" s="1">
        <v>198</v>
      </c>
      <c r="AD201" s="7">
        <f t="shared" si="27"/>
        <v>1</v>
      </c>
      <c r="AE201">
        <f t="shared" si="28"/>
        <v>22.14765100671141</v>
      </c>
      <c r="AL201" s="8">
        <v>22251</v>
      </c>
      <c r="AM201" s="7">
        <v>0</v>
      </c>
      <c r="AO201" s="7">
        <v>198</v>
      </c>
      <c r="AP201" s="7">
        <f t="shared" si="29"/>
        <v>0</v>
      </c>
      <c r="AQ201">
        <f t="shared" si="30"/>
        <v>22.14765100671141</v>
      </c>
    </row>
    <row r="202" spans="2:43" x14ac:dyDescent="0.5">
      <c r="B202" s="8">
        <v>18476</v>
      </c>
      <c r="C202" s="7">
        <v>1</v>
      </c>
      <c r="E202" s="7">
        <v>199</v>
      </c>
      <c r="F202" s="7">
        <f t="shared" si="24"/>
        <v>1</v>
      </c>
      <c r="G202">
        <f t="shared" si="31"/>
        <v>22.259507829977629</v>
      </c>
      <c r="N202" s="8">
        <v>32021</v>
      </c>
      <c r="O202" s="7">
        <v>4</v>
      </c>
      <c r="Q202" s="7">
        <v>199</v>
      </c>
      <c r="R202" s="7">
        <f t="shared" si="25"/>
        <v>4</v>
      </c>
      <c r="S202">
        <f t="shared" si="26"/>
        <v>30.996884735202489</v>
      </c>
      <c r="Z202" s="8">
        <v>39479</v>
      </c>
      <c r="AA202" s="7">
        <v>1</v>
      </c>
      <c r="AC202" s="7">
        <v>199</v>
      </c>
      <c r="AD202" s="7">
        <f t="shared" si="27"/>
        <v>1</v>
      </c>
      <c r="AE202">
        <f t="shared" si="28"/>
        <v>22.259507829977629</v>
      </c>
      <c r="AL202" s="8">
        <v>22282</v>
      </c>
      <c r="AM202" s="7">
        <v>0</v>
      </c>
      <c r="AO202" s="1">
        <v>199</v>
      </c>
      <c r="AP202" s="7">
        <f t="shared" si="29"/>
        <v>0</v>
      </c>
      <c r="AQ202">
        <f t="shared" si="30"/>
        <v>22.259507829977629</v>
      </c>
    </row>
    <row r="203" spans="2:43" x14ac:dyDescent="0.5">
      <c r="B203" s="8">
        <v>18507</v>
      </c>
      <c r="C203" s="7">
        <v>1</v>
      </c>
      <c r="E203" s="7">
        <v>200</v>
      </c>
      <c r="F203" s="7">
        <f t="shared" si="24"/>
        <v>1</v>
      </c>
      <c r="G203">
        <f t="shared" si="31"/>
        <v>22.371364653243848</v>
      </c>
      <c r="N203" s="8">
        <v>32933</v>
      </c>
      <c r="O203" s="7">
        <v>4</v>
      </c>
      <c r="Q203" s="7">
        <v>200</v>
      </c>
      <c r="R203" s="7">
        <f t="shared" si="25"/>
        <v>4</v>
      </c>
      <c r="S203">
        <f t="shared" si="26"/>
        <v>31.15264797507788</v>
      </c>
      <c r="Z203" s="8">
        <v>40057</v>
      </c>
      <c r="AA203" s="7">
        <v>1</v>
      </c>
      <c r="AC203" s="1">
        <v>200</v>
      </c>
      <c r="AD203" s="7">
        <f t="shared" si="27"/>
        <v>1</v>
      </c>
      <c r="AE203">
        <f t="shared" si="28"/>
        <v>22.371364653243848</v>
      </c>
      <c r="AL203" s="8">
        <v>22313</v>
      </c>
      <c r="AM203" s="7">
        <v>0</v>
      </c>
      <c r="AO203" s="7">
        <v>200</v>
      </c>
      <c r="AP203" s="7">
        <f t="shared" si="29"/>
        <v>0</v>
      </c>
      <c r="AQ203">
        <f t="shared" si="30"/>
        <v>22.371364653243848</v>
      </c>
    </row>
    <row r="204" spans="2:43" x14ac:dyDescent="0.5">
      <c r="B204" s="8">
        <v>18598</v>
      </c>
      <c r="C204" s="7">
        <v>1</v>
      </c>
      <c r="E204" s="7">
        <v>201</v>
      </c>
      <c r="F204" s="7">
        <f t="shared" si="24"/>
        <v>1</v>
      </c>
      <c r="G204">
        <f t="shared" si="31"/>
        <v>22.483221476510067</v>
      </c>
      <c r="N204" s="8">
        <v>32964</v>
      </c>
      <c r="O204" s="7">
        <v>4</v>
      </c>
      <c r="Q204" s="7">
        <v>201</v>
      </c>
      <c r="R204" s="7">
        <f t="shared" si="25"/>
        <v>4</v>
      </c>
      <c r="S204">
        <f t="shared" si="26"/>
        <v>31.308411214953267</v>
      </c>
      <c r="Z204" s="8">
        <v>40087</v>
      </c>
      <c r="AA204" s="7">
        <v>1</v>
      </c>
      <c r="AC204" s="7">
        <v>201</v>
      </c>
      <c r="AD204" s="7">
        <f t="shared" si="27"/>
        <v>1</v>
      </c>
      <c r="AE204">
        <f t="shared" si="28"/>
        <v>22.483221476510067</v>
      </c>
      <c r="AL204" s="8">
        <v>22341</v>
      </c>
      <c r="AM204" s="7">
        <v>0</v>
      </c>
      <c r="AO204" s="1">
        <v>201</v>
      </c>
      <c r="AP204" s="7">
        <f t="shared" si="29"/>
        <v>0</v>
      </c>
      <c r="AQ204">
        <f t="shared" si="30"/>
        <v>22.483221476510067</v>
      </c>
    </row>
    <row r="205" spans="2:43" x14ac:dyDescent="0.5">
      <c r="B205" s="8">
        <v>18629</v>
      </c>
      <c r="C205" s="7">
        <v>1</v>
      </c>
      <c r="E205" s="7">
        <v>202</v>
      </c>
      <c r="F205" s="7">
        <f t="shared" si="24"/>
        <v>1</v>
      </c>
      <c r="G205">
        <f t="shared" si="31"/>
        <v>22.595078299776286</v>
      </c>
      <c r="N205" s="8">
        <v>33420</v>
      </c>
      <c r="O205" s="7">
        <v>4</v>
      </c>
      <c r="Q205" s="7">
        <v>202</v>
      </c>
      <c r="R205" s="7">
        <f t="shared" si="25"/>
        <v>4</v>
      </c>
      <c r="S205">
        <f t="shared" si="26"/>
        <v>31.464174454828658</v>
      </c>
      <c r="Z205" s="8">
        <v>40179</v>
      </c>
      <c r="AA205" s="7">
        <v>1</v>
      </c>
      <c r="AC205" s="1">
        <v>202</v>
      </c>
      <c r="AD205" s="7">
        <f t="shared" si="27"/>
        <v>1</v>
      </c>
      <c r="AE205">
        <f t="shared" si="28"/>
        <v>22.595078299776286</v>
      </c>
      <c r="AL205" s="8">
        <v>22402</v>
      </c>
      <c r="AM205" s="7">
        <v>0</v>
      </c>
      <c r="AO205" s="7">
        <v>202</v>
      </c>
      <c r="AP205" s="7">
        <f t="shared" si="29"/>
        <v>0</v>
      </c>
      <c r="AQ205">
        <f t="shared" si="30"/>
        <v>22.595078299776286</v>
      </c>
    </row>
    <row r="206" spans="2:43" x14ac:dyDescent="0.5">
      <c r="B206" s="8">
        <v>18749</v>
      </c>
      <c r="C206" s="7">
        <v>1</v>
      </c>
      <c r="E206" s="7">
        <v>203</v>
      </c>
      <c r="F206" s="7">
        <f t="shared" si="24"/>
        <v>1</v>
      </c>
      <c r="G206">
        <f t="shared" si="31"/>
        <v>22.706935123042506</v>
      </c>
      <c r="N206" s="8">
        <v>33512</v>
      </c>
      <c r="O206" s="7">
        <v>4</v>
      </c>
      <c r="Q206" s="7">
        <v>203</v>
      </c>
      <c r="R206" s="7">
        <f t="shared" si="25"/>
        <v>4</v>
      </c>
      <c r="S206">
        <f t="shared" si="26"/>
        <v>31.619937694704049</v>
      </c>
      <c r="Z206" s="8">
        <v>40269</v>
      </c>
      <c r="AA206" s="7">
        <v>1</v>
      </c>
      <c r="AC206" s="7">
        <v>203</v>
      </c>
      <c r="AD206" s="7">
        <f t="shared" si="27"/>
        <v>1</v>
      </c>
      <c r="AE206">
        <f t="shared" si="28"/>
        <v>22.706935123042506</v>
      </c>
      <c r="AL206" s="8">
        <v>22433</v>
      </c>
      <c r="AM206" s="7">
        <v>0</v>
      </c>
      <c r="AO206" s="1">
        <v>203</v>
      </c>
      <c r="AP206" s="7">
        <f t="shared" si="29"/>
        <v>0</v>
      </c>
      <c r="AQ206">
        <f t="shared" si="30"/>
        <v>22.706935123042506</v>
      </c>
    </row>
    <row r="207" spans="2:43" x14ac:dyDescent="0.5">
      <c r="B207" s="8">
        <v>18841</v>
      </c>
      <c r="C207" s="7">
        <v>1</v>
      </c>
      <c r="E207" s="7">
        <v>204</v>
      </c>
      <c r="F207" s="7">
        <f t="shared" si="24"/>
        <v>1</v>
      </c>
      <c r="G207">
        <f t="shared" si="31"/>
        <v>22.818791946308725</v>
      </c>
      <c r="N207" s="8">
        <v>33543</v>
      </c>
      <c r="O207" s="7">
        <v>4</v>
      </c>
      <c r="Q207" s="7">
        <v>204</v>
      </c>
      <c r="R207" s="7">
        <f t="shared" si="25"/>
        <v>4</v>
      </c>
      <c r="S207">
        <f t="shared" si="26"/>
        <v>31.775700934579437</v>
      </c>
      <c r="Z207" s="8">
        <v>40299</v>
      </c>
      <c r="AA207" s="7">
        <v>1</v>
      </c>
      <c r="AC207" s="1">
        <v>204</v>
      </c>
      <c r="AD207" s="7">
        <f t="shared" si="27"/>
        <v>1</v>
      </c>
      <c r="AE207">
        <f t="shared" si="28"/>
        <v>22.818791946308725</v>
      </c>
      <c r="AL207" s="8">
        <v>22463</v>
      </c>
      <c r="AM207" s="7">
        <v>0</v>
      </c>
      <c r="AO207" s="7">
        <v>204</v>
      </c>
      <c r="AP207" s="7">
        <f t="shared" si="29"/>
        <v>0</v>
      </c>
      <c r="AQ207">
        <f t="shared" si="30"/>
        <v>22.818791946308725</v>
      </c>
    </row>
    <row r="208" spans="2:43" x14ac:dyDescent="0.5">
      <c r="B208" s="8">
        <v>18902</v>
      </c>
      <c r="C208" s="7">
        <v>1</v>
      </c>
      <c r="E208" s="7">
        <v>205</v>
      </c>
      <c r="F208" s="7">
        <f t="shared" si="24"/>
        <v>1</v>
      </c>
      <c r="G208">
        <f t="shared" si="31"/>
        <v>22.930648769574944</v>
      </c>
      <c r="N208" s="8">
        <v>33635</v>
      </c>
      <c r="O208" s="7">
        <v>4</v>
      </c>
      <c r="Q208" s="7">
        <v>205</v>
      </c>
      <c r="R208" s="7">
        <f t="shared" si="25"/>
        <v>4</v>
      </c>
      <c r="S208">
        <f t="shared" si="26"/>
        <v>31.931464174454828</v>
      </c>
      <c r="Z208" s="8">
        <v>40513</v>
      </c>
      <c r="AA208" s="7">
        <v>1</v>
      </c>
      <c r="AC208" s="7">
        <v>205</v>
      </c>
      <c r="AD208" s="7">
        <f t="shared" si="27"/>
        <v>1</v>
      </c>
      <c r="AE208">
        <f t="shared" si="28"/>
        <v>22.930648769574944</v>
      </c>
      <c r="AL208" s="8">
        <v>22494</v>
      </c>
      <c r="AM208" s="7">
        <v>0</v>
      </c>
      <c r="AO208" s="1">
        <v>205</v>
      </c>
      <c r="AP208" s="7">
        <f t="shared" si="29"/>
        <v>0</v>
      </c>
      <c r="AQ208">
        <f t="shared" si="30"/>
        <v>22.930648769574944</v>
      </c>
    </row>
    <row r="209" spans="2:43" x14ac:dyDescent="0.5">
      <c r="B209" s="8">
        <v>18933</v>
      </c>
      <c r="C209" s="7">
        <v>1</v>
      </c>
      <c r="E209" s="7">
        <v>206</v>
      </c>
      <c r="F209" s="7">
        <f t="shared" si="24"/>
        <v>1</v>
      </c>
      <c r="G209">
        <f t="shared" si="31"/>
        <v>23.042505592841163</v>
      </c>
      <c r="N209" s="8">
        <v>33786</v>
      </c>
      <c r="O209" s="7">
        <v>4</v>
      </c>
      <c r="Q209" s="7">
        <v>206</v>
      </c>
      <c r="R209" s="7">
        <f t="shared" si="25"/>
        <v>4</v>
      </c>
      <c r="S209">
        <f t="shared" si="26"/>
        <v>32.087227414330215</v>
      </c>
      <c r="Z209" s="8">
        <v>40544</v>
      </c>
      <c r="AA209" s="7">
        <v>1</v>
      </c>
      <c r="AC209" s="1">
        <v>206</v>
      </c>
      <c r="AD209" s="7">
        <f t="shared" si="27"/>
        <v>1</v>
      </c>
      <c r="AE209">
        <f t="shared" si="28"/>
        <v>23.042505592841163</v>
      </c>
      <c r="AL209" s="8">
        <v>22525</v>
      </c>
      <c r="AM209" s="7">
        <v>0</v>
      </c>
      <c r="AO209" s="7">
        <v>206</v>
      </c>
      <c r="AP209" s="7">
        <f t="shared" si="29"/>
        <v>0</v>
      </c>
      <c r="AQ209">
        <f t="shared" si="30"/>
        <v>23.042505592841163</v>
      </c>
    </row>
    <row r="210" spans="2:43" x14ac:dyDescent="0.5">
      <c r="B210" s="8">
        <v>18994</v>
      </c>
      <c r="C210" s="7">
        <v>1</v>
      </c>
      <c r="E210" s="7">
        <v>207</v>
      </c>
      <c r="F210" s="7">
        <f t="shared" si="24"/>
        <v>1</v>
      </c>
      <c r="G210">
        <f t="shared" si="31"/>
        <v>23.154362416107382</v>
      </c>
      <c r="N210" s="8">
        <v>34366</v>
      </c>
      <c r="O210" s="7">
        <v>4</v>
      </c>
      <c r="Q210" s="7">
        <v>207</v>
      </c>
      <c r="R210" s="7">
        <f t="shared" si="25"/>
        <v>4</v>
      </c>
      <c r="S210">
        <f t="shared" si="26"/>
        <v>32.242990654205606</v>
      </c>
      <c r="Z210" s="8">
        <v>40848</v>
      </c>
      <c r="AA210" s="7">
        <v>1</v>
      </c>
      <c r="AC210" s="7">
        <v>207</v>
      </c>
      <c r="AD210" s="7">
        <f t="shared" si="27"/>
        <v>1</v>
      </c>
      <c r="AE210">
        <f t="shared" si="28"/>
        <v>23.154362416107382</v>
      </c>
      <c r="AL210" s="8">
        <v>22555</v>
      </c>
      <c r="AM210" s="7">
        <v>0</v>
      </c>
      <c r="AO210" s="1">
        <v>207</v>
      </c>
      <c r="AP210" s="7">
        <f t="shared" si="29"/>
        <v>0</v>
      </c>
      <c r="AQ210">
        <f t="shared" si="30"/>
        <v>23.154362416107382</v>
      </c>
    </row>
    <row r="211" spans="2:43" x14ac:dyDescent="0.5">
      <c r="B211" s="8">
        <v>19025</v>
      </c>
      <c r="C211" s="7">
        <v>1</v>
      </c>
      <c r="E211" s="7">
        <v>208</v>
      </c>
      <c r="F211" s="7">
        <f t="shared" si="24"/>
        <v>1</v>
      </c>
      <c r="G211">
        <f t="shared" si="31"/>
        <v>23.266219239373601</v>
      </c>
      <c r="N211" s="8">
        <v>34943</v>
      </c>
      <c r="O211" s="7">
        <v>4</v>
      </c>
      <c r="Q211" s="7">
        <v>208</v>
      </c>
      <c r="R211" s="7">
        <f t="shared" si="25"/>
        <v>4</v>
      </c>
      <c r="S211">
        <f t="shared" si="26"/>
        <v>32.398753894080997</v>
      </c>
      <c r="Z211" s="8">
        <v>40878</v>
      </c>
      <c r="AA211" s="7">
        <v>1</v>
      </c>
      <c r="AC211" s="1">
        <v>208</v>
      </c>
      <c r="AD211" s="7">
        <f t="shared" si="27"/>
        <v>1</v>
      </c>
      <c r="AE211">
        <f t="shared" si="28"/>
        <v>23.266219239373601</v>
      </c>
      <c r="AL211" s="8">
        <v>22586</v>
      </c>
      <c r="AM211" s="7">
        <v>0</v>
      </c>
      <c r="AO211" s="7">
        <v>208</v>
      </c>
      <c r="AP211" s="7">
        <f t="shared" si="29"/>
        <v>0</v>
      </c>
      <c r="AQ211">
        <f t="shared" si="30"/>
        <v>23.266219239373601</v>
      </c>
    </row>
    <row r="212" spans="2:43" x14ac:dyDescent="0.5">
      <c r="B212" s="8">
        <v>19054</v>
      </c>
      <c r="C212" s="7">
        <v>1</v>
      </c>
      <c r="E212" s="7">
        <v>209</v>
      </c>
      <c r="F212" s="7">
        <f t="shared" si="24"/>
        <v>1</v>
      </c>
      <c r="G212">
        <f t="shared" si="31"/>
        <v>23.378076062639821</v>
      </c>
      <c r="N212" s="8">
        <v>35247</v>
      </c>
      <c r="O212" s="7">
        <v>4</v>
      </c>
      <c r="Q212" s="7">
        <v>209</v>
      </c>
      <c r="R212" s="7">
        <f t="shared" si="25"/>
        <v>4</v>
      </c>
      <c r="S212">
        <f t="shared" si="26"/>
        <v>32.554517133956381</v>
      </c>
      <c r="Z212" s="8">
        <v>40940</v>
      </c>
      <c r="AA212" s="7">
        <v>1</v>
      </c>
      <c r="AC212" s="7">
        <v>209</v>
      </c>
      <c r="AD212" s="7">
        <f t="shared" si="27"/>
        <v>1</v>
      </c>
      <c r="AE212">
        <f t="shared" si="28"/>
        <v>23.378076062639821</v>
      </c>
      <c r="AL212" s="8">
        <v>22616</v>
      </c>
      <c r="AM212" s="7">
        <v>0</v>
      </c>
      <c r="AO212" s="1">
        <v>209</v>
      </c>
      <c r="AP212" s="7">
        <f t="shared" si="29"/>
        <v>0</v>
      </c>
      <c r="AQ212">
        <f t="shared" si="30"/>
        <v>23.378076062639821</v>
      </c>
    </row>
    <row r="213" spans="2:43" x14ac:dyDescent="0.5">
      <c r="B213" s="8">
        <v>19207</v>
      </c>
      <c r="C213" s="7">
        <v>1</v>
      </c>
      <c r="E213" s="7">
        <v>210</v>
      </c>
      <c r="F213" s="7">
        <f t="shared" si="24"/>
        <v>1</v>
      </c>
      <c r="G213">
        <f t="shared" si="31"/>
        <v>23.48993288590604</v>
      </c>
      <c r="N213" s="8">
        <v>35278</v>
      </c>
      <c r="O213" s="7">
        <v>4</v>
      </c>
      <c r="Q213" s="7">
        <v>210</v>
      </c>
      <c r="R213" s="7">
        <f t="shared" si="25"/>
        <v>4</v>
      </c>
      <c r="S213">
        <f t="shared" si="26"/>
        <v>32.710280373831772</v>
      </c>
      <c r="Z213" s="8">
        <v>41000</v>
      </c>
      <c r="AA213" s="7">
        <v>1</v>
      </c>
      <c r="AC213" s="1">
        <v>210</v>
      </c>
      <c r="AD213" s="7">
        <f t="shared" si="27"/>
        <v>1</v>
      </c>
      <c r="AE213">
        <f t="shared" si="28"/>
        <v>23.48993288590604</v>
      </c>
      <c r="AL213" s="8">
        <v>22647</v>
      </c>
      <c r="AM213" s="7">
        <v>0</v>
      </c>
      <c r="AO213" s="7">
        <v>210</v>
      </c>
      <c r="AP213" s="7">
        <f t="shared" si="29"/>
        <v>0</v>
      </c>
      <c r="AQ213">
        <f t="shared" si="30"/>
        <v>23.48993288590604</v>
      </c>
    </row>
    <row r="214" spans="2:43" x14ac:dyDescent="0.5">
      <c r="B214" s="8">
        <v>19238</v>
      </c>
      <c r="C214" s="7">
        <v>1</v>
      </c>
      <c r="E214" s="7">
        <v>211</v>
      </c>
      <c r="F214" s="7">
        <f t="shared" si="24"/>
        <v>1</v>
      </c>
      <c r="G214">
        <f t="shared" si="31"/>
        <v>23.601789709172259</v>
      </c>
      <c r="N214" s="8">
        <v>35309</v>
      </c>
      <c r="O214" s="7">
        <v>4</v>
      </c>
      <c r="Q214" s="7">
        <v>211</v>
      </c>
      <c r="R214" s="7">
        <f t="shared" si="25"/>
        <v>4</v>
      </c>
      <c r="S214">
        <f t="shared" si="26"/>
        <v>32.866043613707163</v>
      </c>
      <c r="Z214" s="8">
        <v>41091</v>
      </c>
      <c r="AA214" s="7">
        <v>1</v>
      </c>
      <c r="AC214" s="7">
        <v>211</v>
      </c>
      <c r="AD214" s="7">
        <f t="shared" si="27"/>
        <v>1</v>
      </c>
      <c r="AE214">
        <f t="shared" si="28"/>
        <v>23.601789709172259</v>
      </c>
      <c r="AL214" s="8">
        <v>22678</v>
      </c>
      <c r="AM214" s="7">
        <v>0</v>
      </c>
      <c r="AO214" s="7">
        <v>211</v>
      </c>
      <c r="AP214" s="7">
        <f t="shared" si="29"/>
        <v>0</v>
      </c>
      <c r="AQ214">
        <f t="shared" si="30"/>
        <v>23.601789709172259</v>
      </c>
    </row>
    <row r="215" spans="2:43" x14ac:dyDescent="0.5">
      <c r="B215" s="8">
        <v>19299</v>
      </c>
      <c r="C215" s="7">
        <v>1</v>
      </c>
      <c r="E215" s="7">
        <v>212</v>
      </c>
      <c r="F215" s="7">
        <f t="shared" si="24"/>
        <v>1</v>
      </c>
      <c r="G215">
        <f t="shared" si="31"/>
        <v>23.713646532438478</v>
      </c>
      <c r="N215" s="8">
        <v>35400</v>
      </c>
      <c r="O215" s="7">
        <v>4</v>
      </c>
      <c r="Q215" s="7">
        <v>212</v>
      </c>
      <c r="R215" s="7">
        <f t="shared" si="25"/>
        <v>4</v>
      </c>
      <c r="S215">
        <f t="shared" si="26"/>
        <v>33.021806853582554</v>
      </c>
      <c r="Z215" s="8">
        <v>41244</v>
      </c>
      <c r="AA215" s="7">
        <v>1</v>
      </c>
      <c r="AC215" s="1">
        <v>212</v>
      </c>
      <c r="AD215" s="7">
        <f t="shared" si="27"/>
        <v>1</v>
      </c>
      <c r="AE215">
        <f t="shared" si="28"/>
        <v>23.713646532438478</v>
      </c>
      <c r="AL215" s="8">
        <v>22706</v>
      </c>
      <c r="AM215" s="7">
        <v>0</v>
      </c>
      <c r="AO215" s="1">
        <v>212</v>
      </c>
      <c r="AP215" s="7">
        <f t="shared" si="29"/>
        <v>0</v>
      </c>
      <c r="AQ215">
        <f t="shared" si="30"/>
        <v>23.713646532438478</v>
      </c>
    </row>
    <row r="216" spans="2:43" x14ac:dyDescent="0.5">
      <c r="B216" s="8">
        <v>19329</v>
      </c>
      <c r="C216" s="7">
        <v>1</v>
      </c>
      <c r="E216" s="7">
        <v>213</v>
      </c>
      <c r="F216" s="7">
        <f t="shared" si="24"/>
        <v>1</v>
      </c>
      <c r="G216">
        <f t="shared" si="31"/>
        <v>23.825503355704697</v>
      </c>
      <c r="N216" s="8">
        <v>35431</v>
      </c>
      <c r="O216" s="7">
        <v>4</v>
      </c>
      <c r="Q216" s="7">
        <v>213</v>
      </c>
      <c r="R216" s="7">
        <f t="shared" si="25"/>
        <v>4</v>
      </c>
      <c r="S216">
        <f t="shared" si="26"/>
        <v>33.177570093457945</v>
      </c>
      <c r="Z216" s="8">
        <v>41426</v>
      </c>
      <c r="AA216" s="7">
        <v>1</v>
      </c>
      <c r="AC216" s="7">
        <v>213</v>
      </c>
      <c r="AD216" s="7">
        <f t="shared" si="27"/>
        <v>1</v>
      </c>
      <c r="AE216">
        <f t="shared" si="28"/>
        <v>23.825503355704697</v>
      </c>
      <c r="AL216" s="8">
        <v>22737</v>
      </c>
      <c r="AM216" s="7">
        <v>0</v>
      </c>
      <c r="AO216" s="7">
        <v>213</v>
      </c>
      <c r="AP216" s="7">
        <f t="shared" si="29"/>
        <v>0</v>
      </c>
      <c r="AQ216">
        <f t="shared" si="30"/>
        <v>23.825503355704697</v>
      </c>
    </row>
    <row r="217" spans="2:43" x14ac:dyDescent="0.5">
      <c r="B217" s="8">
        <v>19360</v>
      </c>
      <c r="C217" s="7">
        <v>1</v>
      </c>
      <c r="E217" s="7">
        <v>214</v>
      </c>
      <c r="F217" s="7">
        <f t="shared" si="24"/>
        <v>1</v>
      </c>
      <c r="G217">
        <f t="shared" si="31"/>
        <v>23.937360178970916</v>
      </c>
      <c r="N217" s="8">
        <v>35796</v>
      </c>
      <c r="O217" s="7">
        <v>4</v>
      </c>
      <c r="Q217" s="7">
        <v>214</v>
      </c>
      <c r="R217" s="7">
        <f t="shared" si="25"/>
        <v>4</v>
      </c>
      <c r="S217">
        <f t="shared" si="26"/>
        <v>33.333333333333329</v>
      </c>
      <c r="Z217" s="8">
        <v>41456</v>
      </c>
      <c r="AA217" s="7">
        <v>1</v>
      </c>
      <c r="AC217" s="1">
        <v>214</v>
      </c>
      <c r="AD217" s="7">
        <f t="shared" si="27"/>
        <v>1</v>
      </c>
      <c r="AE217">
        <f t="shared" si="28"/>
        <v>23.937360178970916</v>
      </c>
      <c r="AL217" s="8">
        <v>22767</v>
      </c>
      <c r="AM217" s="7">
        <v>0</v>
      </c>
      <c r="AO217" s="1">
        <v>214</v>
      </c>
      <c r="AP217" s="7">
        <f t="shared" si="29"/>
        <v>0</v>
      </c>
      <c r="AQ217">
        <f t="shared" si="30"/>
        <v>23.937360178970916</v>
      </c>
    </row>
    <row r="218" spans="2:43" x14ac:dyDescent="0.5">
      <c r="B218" s="8">
        <v>19391</v>
      </c>
      <c r="C218" s="7">
        <v>1</v>
      </c>
      <c r="E218" s="7">
        <v>215</v>
      </c>
      <c r="F218" s="7">
        <f t="shared" si="24"/>
        <v>1</v>
      </c>
      <c r="G218">
        <f t="shared" si="31"/>
        <v>24.049217002237135</v>
      </c>
      <c r="N218" s="8">
        <v>36100</v>
      </c>
      <c r="O218" s="7">
        <v>4</v>
      </c>
      <c r="Q218" s="7">
        <v>215</v>
      </c>
      <c r="R218" s="7">
        <f t="shared" si="25"/>
        <v>4</v>
      </c>
      <c r="S218">
        <f t="shared" si="26"/>
        <v>33.48909657320872</v>
      </c>
      <c r="Z218" s="8">
        <v>41487</v>
      </c>
      <c r="AA218" s="7">
        <v>1</v>
      </c>
      <c r="AC218" s="7">
        <v>215</v>
      </c>
      <c r="AD218" s="7">
        <f t="shared" si="27"/>
        <v>1</v>
      </c>
      <c r="AE218">
        <f t="shared" si="28"/>
        <v>24.049217002237135</v>
      </c>
      <c r="AL218" s="8">
        <v>22798</v>
      </c>
      <c r="AM218" s="7">
        <v>0</v>
      </c>
      <c r="AO218" s="7">
        <v>215</v>
      </c>
      <c r="AP218" s="7">
        <f t="shared" si="29"/>
        <v>0</v>
      </c>
      <c r="AQ218">
        <f t="shared" si="30"/>
        <v>24.049217002237135</v>
      </c>
    </row>
    <row r="219" spans="2:43" x14ac:dyDescent="0.5">
      <c r="B219" s="8">
        <v>19450</v>
      </c>
      <c r="C219" s="7">
        <v>1</v>
      </c>
      <c r="E219" s="7">
        <v>216</v>
      </c>
      <c r="F219" s="7">
        <f t="shared" si="24"/>
        <v>1</v>
      </c>
      <c r="G219">
        <f t="shared" si="31"/>
        <v>24.161073825503358</v>
      </c>
      <c r="N219" s="8">
        <v>36281</v>
      </c>
      <c r="O219" s="7">
        <v>4</v>
      </c>
      <c r="Q219" s="7">
        <v>216</v>
      </c>
      <c r="R219" s="7">
        <f t="shared" si="25"/>
        <v>4</v>
      </c>
      <c r="S219">
        <f t="shared" si="26"/>
        <v>33.644859813084111</v>
      </c>
      <c r="Z219" s="8">
        <v>41548</v>
      </c>
      <c r="AA219" s="7">
        <v>1</v>
      </c>
      <c r="AC219" s="1">
        <v>216</v>
      </c>
      <c r="AD219" s="7">
        <f t="shared" si="27"/>
        <v>1</v>
      </c>
      <c r="AE219">
        <f t="shared" si="28"/>
        <v>24.161073825503358</v>
      </c>
      <c r="AL219" s="8">
        <v>22828</v>
      </c>
      <c r="AM219" s="7">
        <v>0</v>
      </c>
      <c r="AO219" s="1">
        <v>216</v>
      </c>
      <c r="AP219" s="7">
        <f t="shared" si="29"/>
        <v>0</v>
      </c>
      <c r="AQ219">
        <f t="shared" si="30"/>
        <v>24.161073825503358</v>
      </c>
    </row>
    <row r="220" spans="2:43" x14ac:dyDescent="0.5">
      <c r="B220" s="8">
        <v>19633</v>
      </c>
      <c r="C220" s="7">
        <v>1</v>
      </c>
      <c r="E220" s="7">
        <v>217</v>
      </c>
      <c r="F220" s="7">
        <f t="shared" si="24"/>
        <v>1</v>
      </c>
      <c r="G220">
        <f t="shared" si="31"/>
        <v>24.272930648769574</v>
      </c>
      <c r="N220" s="8">
        <v>36465</v>
      </c>
      <c r="O220" s="7">
        <v>4</v>
      </c>
      <c r="Q220" s="7">
        <v>217</v>
      </c>
      <c r="R220" s="7">
        <f t="shared" si="25"/>
        <v>4</v>
      </c>
      <c r="S220">
        <f t="shared" si="26"/>
        <v>33.800623052959502</v>
      </c>
      <c r="Z220" s="8">
        <v>41883</v>
      </c>
      <c r="AA220" s="7">
        <v>1</v>
      </c>
      <c r="AC220" s="7">
        <v>217</v>
      </c>
      <c r="AD220" s="7">
        <f t="shared" si="27"/>
        <v>1</v>
      </c>
      <c r="AE220">
        <f t="shared" si="28"/>
        <v>24.272930648769574</v>
      </c>
      <c r="AL220" s="8">
        <v>22859</v>
      </c>
      <c r="AM220" s="7">
        <v>0</v>
      </c>
      <c r="AO220" s="7">
        <v>217</v>
      </c>
      <c r="AP220" s="7">
        <f t="shared" si="29"/>
        <v>0</v>
      </c>
      <c r="AQ220">
        <f t="shared" si="30"/>
        <v>24.272930648769574</v>
      </c>
    </row>
    <row r="221" spans="2:43" x14ac:dyDescent="0.5">
      <c r="B221" s="8">
        <v>19725</v>
      </c>
      <c r="C221" s="7">
        <v>1</v>
      </c>
      <c r="E221" s="7">
        <v>218</v>
      </c>
      <c r="F221" s="7">
        <f t="shared" si="24"/>
        <v>1</v>
      </c>
      <c r="G221">
        <f t="shared" si="31"/>
        <v>24.384787472035793</v>
      </c>
      <c r="N221" s="8">
        <v>36647</v>
      </c>
      <c r="O221" s="7">
        <v>4</v>
      </c>
      <c r="Q221" s="7">
        <v>218</v>
      </c>
      <c r="R221" s="7">
        <f t="shared" si="25"/>
        <v>4</v>
      </c>
      <c r="S221">
        <f t="shared" si="26"/>
        <v>33.956386292834893</v>
      </c>
      <c r="Z221" s="8">
        <v>42095</v>
      </c>
      <c r="AA221" s="7">
        <v>1</v>
      </c>
      <c r="AC221" s="1">
        <v>218</v>
      </c>
      <c r="AD221" s="7">
        <f t="shared" si="27"/>
        <v>1</v>
      </c>
      <c r="AE221">
        <f t="shared" si="28"/>
        <v>24.384787472035793</v>
      </c>
      <c r="AL221" s="8">
        <v>22890</v>
      </c>
      <c r="AM221" s="7">
        <v>0</v>
      </c>
      <c r="AO221" s="1">
        <v>218</v>
      </c>
      <c r="AP221" s="7">
        <f t="shared" si="29"/>
        <v>0</v>
      </c>
      <c r="AQ221">
        <f t="shared" si="30"/>
        <v>24.384787472035793</v>
      </c>
    </row>
    <row r="222" spans="2:43" x14ac:dyDescent="0.5">
      <c r="B222" s="8">
        <v>19784</v>
      </c>
      <c r="C222" s="7">
        <v>1</v>
      </c>
      <c r="E222" s="7">
        <v>219</v>
      </c>
      <c r="F222" s="7">
        <f t="shared" si="24"/>
        <v>1</v>
      </c>
      <c r="G222">
        <f t="shared" si="31"/>
        <v>24.496644295302016</v>
      </c>
      <c r="N222" s="8">
        <v>36951</v>
      </c>
      <c r="O222" s="7">
        <v>4</v>
      </c>
      <c r="Q222" s="7">
        <v>219</v>
      </c>
      <c r="R222" s="7">
        <f t="shared" si="25"/>
        <v>4</v>
      </c>
      <c r="S222">
        <f t="shared" si="26"/>
        <v>34.112149532710276</v>
      </c>
      <c r="Z222" s="8">
        <v>42309</v>
      </c>
      <c r="AA222" s="7">
        <v>1</v>
      </c>
      <c r="AC222" s="7">
        <v>219</v>
      </c>
      <c r="AD222" s="7">
        <f t="shared" si="27"/>
        <v>1</v>
      </c>
      <c r="AE222">
        <f t="shared" si="28"/>
        <v>24.496644295302016</v>
      </c>
      <c r="AL222" s="8">
        <v>22920</v>
      </c>
      <c r="AM222" s="7">
        <v>0</v>
      </c>
      <c r="AO222" s="7">
        <v>219</v>
      </c>
      <c r="AP222" s="7">
        <f t="shared" si="29"/>
        <v>0</v>
      </c>
      <c r="AQ222">
        <f t="shared" si="30"/>
        <v>24.496644295302016</v>
      </c>
    </row>
    <row r="223" spans="2:43" x14ac:dyDescent="0.5">
      <c r="B223" s="8">
        <v>19845</v>
      </c>
      <c r="C223" s="7">
        <v>1</v>
      </c>
      <c r="E223" s="7">
        <v>220</v>
      </c>
      <c r="F223" s="7">
        <f t="shared" si="24"/>
        <v>1</v>
      </c>
      <c r="G223">
        <f t="shared" si="31"/>
        <v>24.608501118568231</v>
      </c>
      <c r="N223" s="8">
        <v>37196</v>
      </c>
      <c r="O223" s="7">
        <v>4</v>
      </c>
      <c r="Q223" s="7">
        <v>220</v>
      </c>
      <c r="R223" s="7">
        <f t="shared" si="25"/>
        <v>4</v>
      </c>
      <c r="S223">
        <f t="shared" si="26"/>
        <v>34.267912772585667</v>
      </c>
      <c r="Z223" s="8">
        <v>42339</v>
      </c>
      <c r="AA223" s="7">
        <v>1</v>
      </c>
      <c r="AC223" s="1">
        <v>220</v>
      </c>
      <c r="AD223" s="7">
        <f t="shared" si="27"/>
        <v>1</v>
      </c>
      <c r="AE223">
        <f t="shared" si="28"/>
        <v>24.608501118568231</v>
      </c>
      <c r="AL223" s="8">
        <v>22981</v>
      </c>
      <c r="AM223" s="7">
        <v>0</v>
      </c>
      <c r="AO223" s="1">
        <v>220</v>
      </c>
      <c r="AP223" s="7">
        <f t="shared" si="29"/>
        <v>0</v>
      </c>
      <c r="AQ223">
        <f t="shared" si="30"/>
        <v>24.608501118568231</v>
      </c>
    </row>
    <row r="224" spans="2:43" x14ac:dyDescent="0.5">
      <c r="B224" s="8">
        <v>19906</v>
      </c>
      <c r="C224" s="7">
        <v>1</v>
      </c>
      <c r="E224" s="7">
        <v>221</v>
      </c>
      <c r="F224" s="7">
        <f t="shared" si="24"/>
        <v>1</v>
      </c>
      <c r="G224">
        <f t="shared" si="31"/>
        <v>24.720357941834454</v>
      </c>
      <c r="N224" s="8">
        <v>37377</v>
      </c>
      <c r="O224" s="7">
        <v>4</v>
      </c>
      <c r="Q224" s="7">
        <v>221</v>
      </c>
      <c r="R224" s="7">
        <f t="shared" si="25"/>
        <v>4</v>
      </c>
      <c r="S224">
        <f t="shared" si="26"/>
        <v>34.423676012461058</v>
      </c>
      <c r="Z224" s="8">
        <v>42461</v>
      </c>
      <c r="AA224" s="7">
        <v>1</v>
      </c>
      <c r="AC224" s="7">
        <v>221</v>
      </c>
      <c r="AD224" s="7">
        <f t="shared" si="27"/>
        <v>1</v>
      </c>
      <c r="AE224">
        <f t="shared" si="28"/>
        <v>24.720357941834454</v>
      </c>
      <c r="AL224" s="8">
        <v>23012</v>
      </c>
      <c r="AM224" s="7">
        <v>0</v>
      </c>
      <c r="AO224" s="7">
        <v>221</v>
      </c>
      <c r="AP224" s="7">
        <f t="shared" si="29"/>
        <v>0</v>
      </c>
      <c r="AQ224">
        <f t="shared" si="30"/>
        <v>24.720357941834454</v>
      </c>
    </row>
    <row r="225" spans="2:43" x14ac:dyDescent="0.5">
      <c r="B225" s="8">
        <v>20029</v>
      </c>
      <c r="C225" s="7">
        <v>1</v>
      </c>
      <c r="E225" s="7">
        <v>222</v>
      </c>
      <c r="F225" s="7">
        <f t="shared" si="24"/>
        <v>1</v>
      </c>
      <c r="G225">
        <f t="shared" si="31"/>
        <v>24.832214765100673</v>
      </c>
      <c r="N225" s="8">
        <v>37500</v>
      </c>
      <c r="O225" s="7">
        <v>4</v>
      </c>
      <c r="Q225" s="7">
        <v>222</v>
      </c>
      <c r="R225" s="7">
        <f t="shared" si="25"/>
        <v>4</v>
      </c>
      <c r="S225">
        <f t="shared" si="26"/>
        <v>34.579439252336449</v>
      </c>
      <c r="Z225" s="8">
        <v>42522</v>
      </c>
      <c r="AA225" s="7">
        <v>1</v>
      </c>
      <c r="AC225" s="1">
        <v>222</v>
      </c>
      <c r="AD225" s="7">
        <f t="shared" si="27"/>
        <v>1</v>
      </c>
      <c r="AE225">
        <f t="shared" si="28"/>
        <v>24.832214765100673</v>
      </c>
      <c r="AL225" s="8">
        <v>23043</v>
      </c>
      <c r="AM225" s="7">
        <v>0</v>
      </c>
      <c r="AO225" s="1">
        <v>222</v>
      </c>
      <c r="AP225" s="7">
        <f t="shared" si="29"/>
        <v>0</v>
      </c>
      <c r="AQ225">
        <f t="shared" si="30"/>
        <v>24.832214765100673</v>
      </c>
    </row>
    <row r="226" spans="2:43" x14ac:dyDescent="0.5">
      <c r="B226" s="8">
        <v>20059</v>
      </c>
      <c r="C226" s="7">
        <v>1</v>
      </c>
      <c r="E226" s="7">
        <v>223</v>
      </c>
      <c r="F226" s="7">
        <f t="shared" si="24"/>
        <v>1</v>
      </c>
      <c r="G226">
        <f t="shared" si="31"/>
        <v>24.944071588366889</v>
      </c>
      <c r="N226" s="8">
        <v>37561</v>
      </c>
      <c r="O226" s="7">
        <v>4</v>
      </c>
      <c r="Q226" s="7">
        <v>223</v>
      </c>
      <c r="R226" s="7">
        <f t="shared" si="25"/>
        <v>4</v>
      </c>
      <c r="S226">
        <f t="shared" si="26"/>
        <v>34.735202492211833</v>
      </c>
      <c r="Z226" s="8">
        <v>42795</v>
      </c>
      <c r="AA226" s="7">
        <v>1</v>
      </c>
      <c r="AC226" s="7">
        <v>223</v>
      </c>
      <c r="AD226" s="7">
        <f t="shared" si="27"/>
        <v>1</v>
      </c>
      <c r="AE226">
        <f t="shared" si="28"/>
        <v>24.944071588366889</v>
      </c>
      <c r="AL226" s="8">
        <v>23071</v>
      </c>
      <c r="AM226" s="7">
        <v>0</v>
      </c>
      <c r="AO226" s="7">
        <v>223</v>
      </c>
      <c r="AP226" s="7">
        <f t="shared" si="29"/>
        <v>0</v>
      </c>
      <c r="AQ226">
        <f t="shared" si="30"/>
        <v>24.944071588366889</v>
      </c>
    </row>
    <row r="227" spans="2:43" x14ac:dyDescent="0.5">
      <c r="B227" s="8">
        <v>20180</v>
      </c>
      <c r="C227" s="7">
        <v>1</v>
      </c>
      <c r="E227" s="7">
        <v>224</v>
      </c>
      <c r="F227" s="7">
        <f t="shared" si="24"/>
        <v>1</v>
      </c>
      <c r="G227">
        <f t="shared" si="31"/>
        <v>25.055928411633111</v>
      </c>
      <c r="N227" s="8">
        <v>37865</v>
      </c>
      <c r="O227" s="7">
        <v>4</v>
      </c>
      <c r="Q227" s="7">
        <v>224</v>
      </c>
      <c r="R227" s="7">
        <f t="shared" si="25"/>
        <v>4</v>
      </c>
      <c r="S227">
        <f t="shared" si="26"/>
        <v>34.890965732087224</v>
      </c>
      <c r="Z227" s="8">
        <v>43009</v>
      </c>
      <c r="AA227" s="7">
        <v>1</v>
      </c>
      <c r="AC227" s="1">
        <v>224</v>
      </c>
      <c r="AD227" s="7">
        <f t="shared" si="27"/>
        <v>1</v>
      </c>
      <c r="AE227">
        <f t="shared" si="28"/>
        <v>25.055928411633111</v>
      </c>
      <c r="AL227" s="8">
        <v>23102</v>
      </c>
      <c r="AM227" s="7">
        <v>0</v>
      </c>
      <c r="AO227" s="1">
        <v>224</v>
      </c>
      <c r="AP227" s="7">
        <f t="shared" si="29"/>
        <v>0</v>
      </c>
      <c r="AQ227">
        <f t="shared" si="30"/>
        <v>25.055928411633111</v>
      </c>
    </row>
    <row r="228" spans="2:43" x14ac:dyDescent="0.5">
      <c r="B228" s="8">
        <v>20210</v>
      </c>
      <c r="C228" s="7">
        <v>1</v>
      </c>
      <c r="E228" s="7">
        <v>225</v>
      </c>
      <c r="F228" s="7">
        <f t="shared" si="24"/>
        <v>1</v>
      </c>
      <c r="G228">
        <f t="shared" si="31"/>
        <v>25.167785234899331</v>
      </c>
      <c r="N228" s="8">
        <v>37926</v>
      </c>
      <c r="O228" s="7">
        <v>4</v>
      </c>
      <c r="Q228" s="7">
        <v>225</v>
      </c>
      <c r="R228" s="7">
        <f t="shared" si="25"/>
        <v>4</v>
      </c>
      <c r="S228">
        <f t="shared" si="26"/>
        <v>35.046728971962615</v>
      </c>
      <c r="Z228" s="8">
        <v>43132</v>
      </c>
      <c r="AA228" s="7">
        <v>1</v>
      </c>
      <c r="AC228" s="7">
        <v>225</v>
      </c>
      <c r="AD228" s="7">
        <f t="shared" si="27"/>
        <v>1</v>
      </c>
      <c r="AE228">
        <f t="shared" si="28"/>
        <v>25.167785234899331</v>
      </c>
      <c r="AL228" s="8">
        <v>23163</v>
      </c>
      <c r="AM228" s="7">
        <v>0</v>
      </c>
      <c r="AO228" s="7">
        <v>225</v>
      </c>
      <c r="AP228" s="7">
        <f t="shared" si="29"/>
        <v>0</v>
      </c>
      <c r="AQ228">
        <f t="shared" si="30"/>
        <v>25.167785234899331</v>
      </c>
    </row>
    <row r="229" spans="2:43" x14ac:dyDescent="0.5">
      <c r="B229" s="8">
        <v>20241</v>
      </c>
      <c r="C229" s="7">
        <v>1</v>
      </c>
      <c r="E229" s="7">
        <v>226</v>
      </c>
      <c r="F229" s="7">
        <f t="shared" si="24"/>
        <v>1</v>
      </c>
      <c r="G229">
        <f t="shared" si="31"/>
        <v>25.279642058165546</v>
      </c>
      <c r="N229" s="8">
        <v>38018</v>
      </c>
      <c r="O229" s="7">
        <v>4</v>
      </c>
      <c r="Q229" s="7">
        <v>226</v>
      </c>
      <c r="R229" s="7">
        <f t="shared" si="25"/>
        <v>4</v>
      </c>
      <c r="S229">
        <f t="shared" si="26"/>
        <v>35.202492211838006</v>
      </c>
      <c r="Z229" s="8">
        <v>43374</v>
      </c>
      <c r="AA229" s="7">
        <v>1</v>
      </c>
      <c r="AC229" s="1">
        <v>226</v>
      </c>
      <c r="AD229" s="7">
        <f t="shared" si="27"/>
        <v>1</v>
      </c>
      <c r="AE229">
        <f t="shared" si="28"/>
        <v>25.279642058165546</v>
      </c>
      <c r="AL229" s="8">
        <v>23193</v>
      </c>
      <c r="AM229" s="7">
        <v>0</v>
      </c>
      <c r="AO229" s="7">
        <v>226</v>
      </c>
      <c r="AP229" s="7">
        <f t="shared" si="29"/>
        <v>0</v>
      </c>
      <c r="AQ229">
        <f t="shared" si="30"/>
        <v>25.279642058165546</v>
      </c>
    </row>
    <row r="230" spans="2:43" x14ac:dyDescent="0.5">
      <c r="B230" s="8">
        <v>20333</v>
      </c>
      <c r="C230" s="7">
        <v>1</v>
      </c>
      <c r="E230" s="7">
        <v>227</v>
      </c>
      <c r="F230" s="7">
        <f t="shared" si="24"/>
        <v>1</v>
      </c>
      <c r="G230">
        <f t="shared" si="31"/>
        <v>25.391498881431769</v>
      </c>
      <c r="N230" s="8">
        <v>38047</v>
      </c>
      <c r="O230" s="7">
        <v>4</v>
      </c>
      <c r="Q230" s="7">
        <v>227</v>
      </c>
      <c r="R230" s="7">
        <f t="shared" si="25"/>
        <v>4</v>
      </c>
      <c r="S230">
        <f t="shared" si="26"/>
        <v>35.358255451713397</v>
      </c>
      <c r="Z230" s="8">
        <v>43586</v>
      </c>
      <c r="AA230" s="7">
        <v>1</v>
      </c>
      <c r="AC230" s="7">
        <v>227</v>
      </c>
      <c r="AD230" s="7">
        <f t="shared" si="27"/>
        <v>1</v>
      </c>
      <c r="AE230">
        <f t="shared" si="28"/>
        <v>25.391498881431769</v>
      </c>
      <c r="AL230" s="8">
        <v>23224</v>
      </c>
      <c r="AM230" s="7">
        <v>0</v>
      </c>
      <c r="AO230" s="1">
        <v>227</v>
      </c>
      <c r="AP230" s="7">
        <f t="shared" si="29"/>
        <v>0</v>
      </c>
      <c r="AQ230">
        <f t="shared" si="30"/>
        <v>25.391498881431769</v>
      </c>
    </row>
    <row r="231" spans="2:43" x14ac:dyDescent="0.5">
      <c r="B231" s="8">
        <v>20363</v>
      </c>
      <c r="C231" s="7">
        <v>1</v>
      </c>
      <c r="E231" s="7">
        <v>228</v>
      </c>
      <c r="F231" s="7">
        <f t="shared" si="24"/>
        <v>1</v>
      </c>
      <c r="G231">
        <f t="shared" si="31"/>
        <v>25.503355704697988</v>
      </c>
      <c r="N231" s="8">
        <v>38353</v>
      </c>
      <c r="O231" s="7">
        <v>4</v>
      </c>
      <c r="Q231" s="7">
        <v>228</v>
      </c>
      <c r="R231" s="7">
        <f t="shared" si="25"/>
        <v>4</v>
      </c>
      <c r="S231">
        <f t="shared" si="26"/>
        <v>35.514018691588781</v>
      </c>
      <c r="Z231" s="8">
        <v>43617</v>
      </c>
      <c r="AA231" s="7">
        <v>1</v>
      </c>
      <c r="AC231" s="1">
        <v>228</v>
      </c>
      <c r="AD231" s="7">
        <f t="shared" si="27"/>
        <v>1</v>
      </c>
      <c r="AE231">
        <f t="shared" si="28"/>
        <v>25.503355704697988</v>
      </c>
      <c r="AL231" s="8">
        <v>23255</v>
      </c>
      <c r="AM231" s="7">
        <v>0</v>
      </c>
      <c r="AO231" s="7">
        <v>228</v>
      </c>
      <c r="AP231" s="7">
        <f t="shared" si="29"/>
        <v>0</v>
      </c>
      <c r="AQ231">
        <f t="shared" si="30"/>
        <v>25.503355704697988</v>
      </c>
    </row>
    <row r="232" spans="2:43" x14ac:dyDescent="0.5">
      <c r="B232" s="8">
        <v>20424</v>
      </c>
      <c r="C232" s="7">
        <v>1</v>
      </c>
      <c r="E232" s="7">
        <v>229</v>
      </c>
      <c r="F232" s="7">
        <f t="shared" si="24"/>
        <v>1</v>
      </c>
      <c r="G232">
        <f t="shared" si="31"/>
        <v>25.615212527964204</v>
      </c>
      <c r="N232" s="8">
        <v>38384</v>
      </c>
      <c r="O232" s="7">
        <v>4</v>
      </c>
      <c r="Q232" s="7">
        <v>229</v>
      </c>
      <c r="R232" s="7">
        <f t="shared" si="25"/>
        <v>4</v>
      </c>
      <c r="S232">
        <f t="shared" si="26"/>
        <v>35.669781931464172</v>
      </c>
      <c r="Z232" s="8">
        <v>43739</v>
      </c>
      <c r="AA232" s="7">
        <v>1</v>
      </c>
      <c r="AC232" s="7">
        <v>229</v>
      </c>
      <c r="AD232" s="7">
        <f t="shared" si="27"/>
        <v>1</v>
      </c>
      <c r="AE232">
        <f t="shared" si="28"/>
        <v>25.615212527964204</v>
      </c>
      <c r="AL232" s="8">
        <v>23285</v>
      </c>
      <c r="AM232" s="7">
        <v>0</v>
      </c>
      <c r="AO232" s="1">
        <v>229</v>
      </c>
      <c r="AP232" s="7">
        <f t="shared" si="29"/>
        <v>0</v>
      </c>
      <c r="AQ232">
        <f t="shared" si="30"/>
        <v>25.615212527964204</v>
      </c>
    </row>
    <row r="233" spans="2:43" x14ac:dyDescent="0.5">
      <c r="B233" s="8">
        <v>20455</v>
      </c>
      <c r="C233" s="7">
        <v>1</v>
      </c>
      <c r="E233" s="7">
        <v>230</v>
      </c>
      <c r="F233" s="7">
        <f t="shared" si="24"/>
        <v>1</v>
      </c>
      <c r="G233">
        <f t="shared" si="31"/>
        <v>25.727069351230426</v>
      </c>
      <c r="N233" s="8">
        <v>38412</v>
      </c>
      <c r="O233" s="7">
        <v>4</v>
      </c>
      <c r="Q233" s="7">
        <v>230</v>
      </c>
      <c r="R233" s="7">
        <f t="shared" si="25"/>
        <v>4</v>
      </c>
      <c r="S233">
        <f t="shared" si="26"/>
        <v>35.825545171339563</v>
      </c>
      <c r="Z233" s="8">
        <v>43922</v>
      </c>
      <c r="AA233" s="7">
        <v>1</v>
      </c>
      <c r="AC233" s="1">
        <v>230</v>
      </c>
      <c r="AD233" s="7">
        <f t="shared" si="27"/>
        <v>1</v>
      </c>
      <c r="AE233">
        <f t="shared" si="28"/>
        <v>25.727069351230426</v>
      </c>
      <c r="AL233" s="8">
        <v>23316</v>
      </c>
      <c r="AM233" s="7">
        <v>0</v>
      </c>
      <c r="AO233" s="7">
        <v>230</v>
      </c>
      <c r="AP233" s="7">
        <f t="shared" si="29"/>
        <v>0</v>
      </c>
      <c r="AQ233">
        <f t="shared" si="30"/>
        <v>25.727069351230426</v>
      </c>
    </row>
    <row r="234" spans="2:43" x14ac:dyDescent="0.5">
      <c r="B234" s="8">
        <v>20486</v>
      </c>
      <c r="C234" s="7">
        <v>1</v>
      </c>
      <c r="E234" s="7">
        <v>231</v>
      </c>
      <c r="F234" s="7">
        <f t="shared" si="24"/>
        <v>1</v>
      </c>
      <c r="G234">
        <f t="shared" si="31"/>
        <v>25.838926174496645</v>
      </c>
      <c r="N234" s="8">
        <v>38473</v>
      </c>
      <c r="O234" s="7">
        <v>4</v>
      </c>
      <c r="Q234" s="7">
        <v>231</v>
      </c>
      <c r="R234" s="7">
        <f t="shared" si="25"/>
        <v>4</v>
      </c>
      <c r="S234">
        <f t="shared" si="26"/>
        <v>35.981308411214954</v>
      </c>
      <c r="Z234" s="8">
        <v>44044</v>
      </c>
      <c r="AA234" s="7">
        <v>1</v>
      </c>
      <c r="AC234" s="7">
        <v>231</v>
      </c>
      <c r="AD234" s="7">
        <f t="shared" si="27"/>
        <v>1</v>
      </c>
      <c r="AE234">
        <f t="shared" si="28"/>
        <v>25.838926174496645</v>
      </c>
      <c r="AL234" s="8">
        <v>23346</v>
      </c>
      <c r="AM234" s="7">
        <v>0</v>
      </c>
      <c r="AO234" s="1">
        <v>231</v>
      </c>
      <c r="AP234" s="7">
        <f t="shared" si="29"/>
        <v>0</v>
      </c>
      <c r="AQ234">
        <f t="shared" si="30"/>
        <v>25.838926174496645</v>
      </c>
    </row>
    <row r="235" spans="2:43" x14ac:dyDescent="0.5">
      <c r="B235" s="8">
        <v>20515</v>
      </c>
      <c r="C235" s="7">
        <v>1</v>
      </c>
      <c r="E235" s="7">
        <v>232</v>
      </c>
      <c r="F235" s="7">
        <f t="shared" si="24"/>
        <v>1</v>
      </c>
      <c r="G235">
        <f t="shared" si="31"/>
        <v>25.950782997762861</v>
      </c>
      <c r="N235" s="8">
        <v>38838</v>
      </c>
      <c r="O235" s="7">
        <v>4</v>
      </c>
      <c r="Q235" s="7">
        <v>232</v>
      </c>
      <c r="R235" s="7">
        <f t="shared" si="25"/>
        <v>4</v>
      </c>
      <c r="S235">
        <f t="shared" si="26"/>
        <v>36.137071651090338</v>
      </c>
      <c r="Z235" s="8">
        <v>44075</v>
      </c>
      <c r="AA235" s="7">
        <v>1</v>
      </c>
      <c r="AC235" s="1">
        <v>232</v>
      </c>
      <c r="AD235" s="7">
        <f t="shared" si="27"/>
        <v>1</v>
      </c>
      <c r="AE235">
        <f t="shared" si="28"/>
        <v>25.950782997762861</v>
      </c>
      <c r="AL235" s="8">
        <v>23377</v>
      </c>
      <c r="AM235" s="7">
        <v>0</v>
      </c>
      <c r="AO235" s="7">
        <v>232</v>
      </c>
      <c r="AP235" s="7">
        <f t="shared" si="29"/>
        <v>0</v>
      </c>
      <c r="AQ235">
        <f t="shared" si="30"/>
        <v>25.950782997762861</v>
      </c>
    </row>
    <row r="236" spans="2:43" x14ac:dyDescent="0.5">
      <c r="B236" s="8">
        <v>20546</v>
      </c>
      <c r="C236" s="7">
        <v>1</v>
      </c>
      <c r="E236" s="7">
        <v>233</v>
      </c>
      <c r="F236" s="7">
        <f t="shared" si="24"/>
        <v>1</v>
      </c>
      <c r="G236">
        <f t="shared" si="31"/>
        <v>26.062639821029084</v>
      </c>
      <c r="N236" s="8">
        <v>38961</v>
      </c>
      <c r="O236" s="7">
        <v>4</v>
      </c>
      <c r="Q236" s="7">
        <v>233</v>
      </c>
      <c r="R236" s="7">
        <f t="shared" si="25"/>
        <v>4</v>
      </c>
      <c r="S236">
        <f t="shared" si="26"/>
        <v>36.292834890965729</v>
      </c>
      <c r="Z236" s="8">
        <v>44287</v>
      </c>
      <c r="AA236" s="7">
        <v>1</v>
      </c>
      <c r="AC236" s="7">
        <v>233</v>
      </c>
      <c r="AD236" s="7">
        <f t="shared" si="27"/>
        <v>1</v>
      </c>
      <c r="AE236">
        <f t="shared" si="28"/>
        <v>26.062639821029084</v>
      </c>
      <c r="AL236" s="8">
        <v>23408</v>
      </c>
      <c r="AM236" s="7">
        <v>0</v>
      </c>
      <c r="AO236" s="1">
        <v>233</v>
      </c>
      <c r="AP236" s="7">
        <f t="shared" si="29"/>
        <v>0</v>
      </c>
      <c r="AQ236">
        <f t="shared" si="30"/>
        <v>26.062639821029084</v>
      </c>
    </row>
    <row r="237" spans="2:43" x14ac:dyDescent="0.5">
      <c r="B237" s="8">
        <v>20637</v>
      </c>
      <c r="C237" s="7">
        <v>1</v>
      </c>
      <c r="E237" s="7">
        <v>234</v>
      </c>
      <c r="F237" s="7">
        <f t="shared" si="24"/>
        <v>1</v>
      </c>
      <c r="G237">
        <f t="shared" si="31"/>
        <v>26.174496644295303</v>
      </c>
      <c r="N237" s="8">
        <v>39052</v>
      </c>
      <c r="O237" s="7">
        <v>4</v>
      </c>
      <c r="Q237" s="7">
        <v>234</v>
      </c>
      <c r="R237" s="7">
        <f t="shared" si="25"/>
        <v>4</v>
      </c>
      <c r="S237">
        <f t="shared" si="26"/>
        <v>36.44859813084112</v>
      </c>
      <c r="Z237" s="8">
        <v>44440</v>
      </c>
      <c r="AA237" s="7">
        <v>1</v>
      </c>
      <c r="AC237" s="1">
        <v>234</v>
      </c>
      <c r="AD237" s="7">
        <f t="shared" si="27"/>
        <v>1</v>
      </c>
      <c r="AE237">
        <f t="shared" si="28"/>
        <v>26.174496644295303</v>
      </c>
      <c r="AL237" s="8">
        <v>23437</v>
      </c>
      <c r="AM237" s="7">
        <v>0</v>
      </c>
      <c r="AO237" s="7">
        <v>234</v>
      </c>
      <c r="AP237" s="7">
        <f t="shared" si="29"/>
        <v>0</v>
      </c>
      <c r="AQ237">
        <f t="shared" si="30"/>
        <v>26.174496644295303</v>
      </c>
    </row>
    <row r="238" spans="2:43" x14ac:dyDescent="0.5">
      <c r="B238" s="8">
        <v>20668</v>
      </c>
      <c r="C238" s="7">
        <v>1</v>
      </c>
      <c r="E238" s="7">
        <v>235</v>
      </c>
      <c r="F238" s="7">
        <f t="shared" si="24"/>
        <v>1</v>
      </c>
      <c r="G238">
        <f t="shared" si="31"/>
        <v>26.286353467561526</v>
      </c>
      <c r="N238" s="8">
        <v>39203</v>
      </c>
      <c r="O238" s="7">
        <v>4</v>
      </c>
      <c r="Q238" s="7">
        <v>235</v>
      </c>
      <c r="R238" s="7">
        <f t="shared" si="25"/>
        <v>4</v>
      </c>
      <c r="S238">
        <f t="shared" si="26"/>
        <v>36.604361370716511</v>
      </c>
      <c r="Z238" s="8">
        <v>44501</v>
      </c>
      <c r="AA238" s="7">
        <v>1</v>
      </c>
      <c r="AC238" s="7">
        <v>235</v>
      </c>
      <c r="AD238" s="7">
        <f t="shared" si="27"/>
        <v>1</v>
      </c>
      <c r="AE238">
        <f t="shared" si="28"/>
        <v>26.286353467561526</v>
      </c>
      <c r="AL238" s="8">
        <v>23468</v>
      </c>
      <c r="AM238" s="7">
        <v>0</v>
      </c>
      <c r="AO238" s="1">
        <v>235</v>
      </c>
      <c r="AP238" s="7">
        <f t="shared" si="29"/>
        <v>0</v>
      </c>
      <c r="AQ238">
        <f t="shared" si="30"/>
        <v>26.286353467561526</v>
      </c>
    </row>
    <row r="239" spans="2:43" x14ac:dyDescent="0.5">
      <c r="B239" s="8">
        <v>20699</v>
      </c>
      <c r="C239" s="7">
        <v>1</v>
      </c>
      <c r="E239" s="7">
        <v>236</v>
      </c>
      <c r="F239" s="7">
        <f t="shared" si="24"/>
        <v>1</v>
      </c>
      <c r="G239">
        <f t="shared" si="31"/>
        <v>26.398210290827741</v>
      </c>
      <c r="N239" s="8">
        <v>39356</v>
      </c>
      <c r="O239" s="7">
        <v>4</v>
      </c>
      <c r="Q239" s="7">
        <v>236</v>
      </c>
      <c r="R239" s="7">
        <f t="shared" si="25"/>
        <v>4</v>
      </c>
      <c r="S239">
        <f t="shared" si="26"/>
        <v>36.760124610591902</v>
      </c>
      <c r="Z239" s="8">
        <v>44531</v>
      </c>
      <c r="AA239" s="7">
        <v>1</v>
      </c>
      <c r="AC239" s="1">
        <v>236</v>
      </c>
      <c r="AD239" s="7">
        <f t="shared" si="27"/>
        <v>1</v>
      </c>
      <c r="AE239">
        <f t="shared" si="28"/>
        <v>26.398210290827741</v>
      </c>
      <c r="AL239" s="8">
        <v>23498</v>
      </c>
      <c r="AM239" s="7">
        <v>0</v>
      </c>
      <c r="AO239" s="7">
        <v>236</v>
      </c>
      <c r="AP239" s="7">
        <f t="shared" si="29"/>
        <v>0</v>
      </c>
      <c r="AQ239">
        <f t="shared" si="30"/>
        <v>26.398210290827741</v>
      </c>
    </row>
    <row r="240" spans="2:43" x14ac:dyDescent="0.5">
      <c r="B240" s="8">
        <v>20852</v>
      </c>
      <c r="C240" s="7">
        <v>1</v>
      </c>
      <c r="E240" s="7">
        <v>237</v>
      </c>
      <c r="F240" s="7">
        <f t="shared" si="24"/>
        <v>1</v>
      </c>
      <c r="G240">
        <f t="shared" si="31"/>
        <v>26.51006711409396</v>
      </c>
      <c r="N240" s="8">
        <v>39783</v>
      </c>
      <c r="O240" s="7">
        <v>4</v>
      </c>
      <c r="Q240" s="7">
        <v>237</v>
      </c>
      <c r="R240" s="7">
        <f t="shared" si="25"/>
        <v>4</v>
      </c>
      <c r="S240">
        <f t="shared" si="26"/>
        <v>36.915887850467286</v>
      </c>
      <c r="Z240" s="8">
        <v>44562</v>
      </c>
      <c r="AA240" s="7">
        <v>1</v>
      </c>
      <c r="AC240" s="7">
        <v>237</v>
      </c>
      <c r="AD240" s="7">
        <f t="shared" si="27"/>
        <v>1</v>
      </c>
      <c r="AE240">
        <f t="shared" si="28"/>
        <v>26.51006711409396</v>
      </c>
      <c r="AL240" s="8">
        <v>23529</v>
      </c>
      <c r="AM240" s="7">
        <v>0</v>
      </c>
      <c r="AO240" s="1">
        <v>237</v>
      </c>
      <c r="AP240" s="7">
        <f t="shared" si="29"/>
        <v>0</v>
      </c>
      <c r="AQ240">
        <f t="shared" si="30"/>
        <v>26.51006711409396</v>
      </c>
    </row>
    <row r="241" spans="2:43" x14ac:dyDescent="0.5">
      <c r="B241" s="8">
        <v>20880</v>
      </c>
      <c r="C241" s="7">
        <v>1</v>
      </c>
      <c r="E241" s="7">
        <v>238</v>
      </c>
      <c r="F241" s="7">
        <f t="shared" si="24"/>
        <v>1</v>
      </c>
      <c r="G241">
        <f t="shared" si="31"/>
        <v>26.621923937360179</v>
      </c>
      <c r="N241" s="8">
        <v>40087</v>
      </c>
      <c r="O241" s="7">
        <v>4</v>
      </c>
      <c r="Q241" s="7">
        <v>238</v>
      </c>
      <c r="R241" s="7">
        <f t="shared" si="25"/>
        <v>4</v>
      </c>
      <c r="S241">
        <f t="shared" si="26"/>
        <v>37.071651090342677</v>
      </c>
      <c r="Z241" s="8">
        <v>44652</v>
      </c>
      <c r="AA241" s="7">
        <v>1</v>
      </c>
      <c r="AC241" s="1">
        <v>238</v>
      </c>
      <c r="AD241" s="7">
        <f t="shared" si="27"/>
        <v>1</v>
      </c>
      <c r="AE241">
        <f t="shared" si="28"/>
        <v>26.621923937360179</v>
      </c>
      <c r="AL241" s="8">
        <v>23559</v>
      </c>
      <c r="AM241" s="7">
        <v>0</v>
      </c>
      <c r="AO241" s="7">
        <v>238</v>
      </c>
      <c r="AP241" s="7">
        <f t="shared" si="29"/>
        <v>0</v>
      </c>
      <c r="AQ241">
        <f t="shared" si="30"/>
        <v>26.621923937360179</v>
      </c>
    </row>
    <row r="242" spans="2:43" x14ac:dyDescent="0.5">
      <c r="B242" s="8">
        <v>20911</v>
      </c>
      <c r="C242" s="7">
        <v>1</v>
      </c>
      <c r="E242" s="7">
        <v>239</v>
      </c>
      <c r="F242" s="7">
        <f t="shared" si="24"/>
        <v>1</v>
      </c>
      <c r="G242">
        <f t="shared" si="31"/>
        <v>26.733780760626395</v>
      </c>
      <c r="N242" s="8">
        <v>40148</v>
      </c>
      <c r="O242" s="7">
        <v>4</v>
      </c>
      <c r="Q242" s="7">
        <v>239</v>
      </c>
      <c r="R242" s="7">
        <f t="shared" si="25"/>
        <v>4</v>
      </c>
      <c r="S242">
        <f t="shared" si="26"/>
        <v>37.227414330218068</v>
      </c>
      <c r="Z242" s="8">
        <v>44774</v>
      </c>
      <c r="AA242" s="7">
        <v>1</v>
      </c>
      <c r="AC242" s="7">
        <v>239</v>
      </c>
      <c r="AD242" s="7">
        <f t="shared" si="27"/>
        <v>1</v>
      </c>
      <c r="AE242">
        <f t="shared" si="28"/>
        <v>26.733780760626395</v>
      </c>
      <c r="AL242" s="8">
        <v>23590</v>
      </c>
      <c r="AM242" s="7">
        <v>0</v>
      </c>
      <c r="AO242" s="1">
        <v>239</v>
      </c>
      <c r="AP242" s="7">
        <f t="shared" si="29"/>
        <v>0</v>
      </c>
      <c r="AQ242">
        <f t="shared" si="30"/>
        <v>26.733780760626395</v>
      </c>
    </row>
    <row r="243" spans="2:43" x14ac:dyDescent="0.5">
      <c r="B243" s="8">
        <v>20941</v>
      </c>
      <c r="C243" s="7">
        <v>1</v>
      </c>
      <c r="E243" s="7">
        <v>240</v>
      </c>
      <c r="F243" s="7">
        <f t="shared" si="24"/>
        <v>1</v>
      </c>
      <c r="G243">
        <f t="shared" si="31"/>
        <v>26.845637583892618</v>
      </c>
      <c r="N243" s="8">
        <v>41122</v>
      </c>
      <c r="O243" s="7">
        <v>4</v>
      </c>
      <c r="Q243" s="7">
        <v>240</v>
      </c>
      <c r="R243" s="7">
        <f t="shared" si="25"/>
        <v>4</v>
      </c>
      <c r="S243">
        <f t="shared" si="26"/>
        <v>37.383177570093459</v>
      </c>
      <c r="Z243" s="8">
        <v>44896</v>
      </c>
      <c r="AA243" s="7">
        <v>1</v>
      </c>
      <c r="AC243" s="1">
        <v>240</v>
      </c>
      <c r="AD243" s="7">
        <f t="shared" si="27"/>
        <v>1</v>
      </c>
      <c r="AE243">
        <f t="shared" si="28"/>
        <v>26.845637583892618</v>
      </c>
      <c r="AL243" s="8">
        <v>23621</v>
      </c>
      <c r="AM243" s="7">
        <v>0</v>
      </c>
      <c r="AO243" s="7">
        <v>240</v>
      </c>
      <c r="AP243" s="7">
        <f t="shared" si="29"/>
        <v>0</v>
      </c>
      <c r="AQ243">
        <f t="shared" si="30"/>
        <v>26.845637583892618</v>
      </c>
    </row>
    <row r="244" spans="2:43" x14ac:dyDescent="0.5">
      <c r="B244" s="8">
        <v>20972</v>
      </c>
      <c r="C244" s="7">
        <v>1</v>
      </c>
      <c r="E244" s="7">
        <v>241</v>
      </c>
      <c r="F244" s="7">
        <f t="shared" si="24"/>
        <v>1</v>
      </c>
      <c r="G244">
        <f t="shared" si="31"/>
        <v>26.957494407158837</v>
      </c>
      <c r="N244" s="8">
        <v>41456</v>
      </c>
      <c r="O244" s="7">
        <v>4</v>
      </c>
      <c r="Q244" s="7">
        <v>241</v>
      </c>
      <c r="R244" s="7">
        <f t="shared" si="25"/>
        <v>4</v>
      </c>
      <c r="S244">
        <f t="shared" si="26"/>
        <v>37.53894080996885</v>
      </c>
      <c r="Z244" s="8">
        <v>45108</v>
      </c>
      <c r="AA244" s="7">
        <v>1</v>
      </c>
      <c r="AC244" s="7">
        <v>241</v>
      </c>
      <c r="AD244" s="7">
        <f t="shared" si="27"/>
        <v>1</v>
      </c>
      <c r="AE244">
        <f t="shared" si="28"/>
        <v>26.957494407158837</v>
      </c>
      <c r="AL244" s="8">
        <v>23651</v>
      </c>
      <c r="AM244" s="7">
        <v>0</v>
      </c>
      <c r="AO244" s="7">
        <v>241</v>
      </c>
      <c r="AP244" s="7">
        <f t="shared" si="29"/>
        <v>0</v>
      </c>
      <c r="AQ244">
        <f t="shared" si="30"/>
        <v>26.957494407158837</v>
      </c>
    </row>
    <row r="245" spans="2:43" x14ac:dyDescent="0.5">
      <c r="B245" s="8">
        <v>21186</v>
      </c>
      <c r="C245" s="7">
        <v>1</v>
      </c>
      <c r="E245" s="7">
        <v>242</v>
      </c>
      <c r="F245" s="7">
        <f t="shared" si="24"/>
        <v>1</v>
      </c>
      <c r="G245">
        <f t="shared" si="31"/>
        <v>27.069351230425053</v>
      </c>
      <c r="N245" s="8">
        <v>41548</v>
      </c>
      <c r="O245" s="7">
        <v>4</v>
      </c>
      <c r="Q245" s="7">
        <v>242</v>
      </c>
      <c r="R245" s="7">
        <f t="shared" si="25"/>
        <v>4</v>
      </c>
      <c r="S245">
        <f t="shared" si="26"/>
        <v>37.694704049844233</v>
      </c>
      <c r="Z245" s="8">
        <v>45170</v>
      </c>
      <c r="AA245" s="7">
        <v>1</v>
      </c>
      <c r="AC245" s="1">
        <v>242</v>
      </c>
      <c r="AD245" s="7">
        <f t="shared" si="27"/>
        <v>1</v>
      </c>
      <c r="AE245">
        <f t="shared" si="28"/>
        <v>27.069351230425053</v>
      </c>
      <c r="AL245" s="8">
        <v>23682</v>
      </c>
      <c r="AM245" s="7">
        <v>0</v>
      </c>
      <c r="AO245" s="1">
        <v>242</v>
      </c>
      <c r="AP245" s="7">
        <f t="shared" si="29"/>
        <v>0</v>
      </c>
      <c r="AQ245">
        <f t="shared" si="30"/>
        <v>27.069351230425053</v>
      </c>
    </row>
    <row r="246" spans="2:43" x14ac:dyDescent="0.5">
      <c r="B246" s="8">
        <v>21217</v>
      </c>
      <c r="C246" s="7">
        <v>1</v>
      </c>
      <c r="E246" s="7">
        <v>243</v>
      </c>
      <c r="F246" s="7">
        <f t="shared" si="24"/>
        <v>1</v>
      </c>
      <c r="G246">
        <f t="shared" si="31"/>
        <v>27.181208053691275</v>
      </c>
      <c r="N246" s="8">
        <v>41609</v>
      </c>
      <c r="O246" s="7">
        <v>4</v>
      </c>
      <c r="Q246" s="7">
        <v>243</v>
      </c>
      <c r="R246" s="7">
        <f t="shared" si="25"/>
        <v>4</v>
      </c>
      <c r="S246">
        <f t="shared" si="26"/>
        <v>37.850467289719624</v>
      </c>
      <c r="Z246" s="8">
        <v>45323</v>
      </c>
      <c r="AA246" s="7">
        <v>1</v>
      </c>
      <c r="AC246" s="7">
        <v>243</v>
      </c>
      <c r="AD246" s="7">
        <f t="shared" si="27"/>
        <v>1</v>
      </c>
      <c r="AE246">
        <f t="shared" si="28"/>
        <v>27.181208053691275</v>
      </c>
      <c r="AL246" s="8">
        <v>23712</v>
      </c>
      <c r="AM246" s="7">
        <v>0</v>
      </c>
      <c r="AO246" s="7">
        <v>243</v>
      </c>
      <c r="AP246" s="7">
        <f t="shared" si="29"/>
        <v>0</v>
      </c>
      <c r="AQ246">
        <f t="shared" si="30"/>
        <v>27.181208053691275</v>
      </c>
    </row>
    <row r="247" spans="2:43" x14ac:dyDescent="0.5">
      <c r="B247" s="8">
        <v>21245</v>
      </c>
      <c r="C247" s="7">
        <v>1</v>
      </c>
      <c r="E247" s="7">
        <v>244</v>
      </c>
      <c r="F247" s="7">
        <f t="shared" si="24"/>
        <v>1</v>
      </c>
      <c r="G247">
        <f t="shared" si="31"/>
        <v>27.293064876957494</v>
      </c>
      <c r="N247" s="8">
        <v>41671</v>
      </c>
      <c r="O247" s="7">
        <v>4</v>
      </c>
      <c r="Q247" s="7">
        <v>244</v>
      </c>
      <c r="R247" s="7">
        <f t="shared" si="25"/>
        <v>4</v>
      </c>
      <c r="S247">
        <f t="shared" si="26"/>
        <v>38.006230529595015</v>
      </c>
      <c r="Z247" s="8">
        <v>45352</v>
      </c>
      <c r="AA247" s="7">
        <v>1</v>
      </c>
      <c r="AC247" s="1">
        <v>244</v>
      </c>
      <c r="AD247" s="7">
        <f t="shared" si="27"/>
        <v>1</v>
      </c>
      <c r="AE247">
        <f t="shared" si="28"/>
        <v>27.293064876957494</v>
      </c>
      <c r="AL247" s="8">
        <v>23743</v>
      </c>
      <c r="AM247" s="7">
        <v>0</v>
      </c>
      <c r="AO247" s="1">
        <v>244</v>
      </c>
      <c r="AP247" s="7">
        <f t="shared" si="29"/>
        <v>0</v>
      </c>
      <c r="AQ247">
        <f t="shared" si="30"/>
        <v>27.293064876957494</v>
      </c>
    </row>
    <row r="248" spans="2:43" x14ac:dyDescent="0.5">
      <c r="B248" s="8">
        <v>21276</v>
      </c>
      <c r="C248" s="7">
        <v>1</v>
      </c>
      <c r="E248" s="7">
        <v>245</v>
      </c>
      <c r="F248" s="7">
        <f t="shared" si="24"/>
        <v>1</v>
      </c>
      <c r="G248">
        <f t="shared" si="31"/>
        <v>27.40492170022371</v>
      </c>
      <c r="N248" s="8">
        <v>41699</v>
      </c>
      <c r="O248" s="7">
        <v>4</v>
      </c>
      <c r="Q248" s="7">
        <v>245</v>
      </c>
      <c r="R248" s="7">
        <f t="shared" si="25"/>
        <v>4</v>
      </c>
      <c r="S248">
        <f t="shared" si="26"/>
        <v>38.161993769470406</v>
      </c>
      <c r="Z248" s="8">
        <v>45383</v>
      </c>
      <c r="AA248" s="7">
        <v>1</v>
      </c>
      <c r="AC248" s="7">
        <v>245</v>
      </c>
      <c r="AD248" s="7">
        <f t="shared" si="27"/>
        <v>1</v>
      </c>
      <c r="AE248">
        <f t="shared" si="28"/>
        <v>27.40492170022371</v>
      </c>
      <c r="AL248" s="8">
        <v>23774</v>
      </c>
      <c r="AM248" s="7">
        <v>0</v>
      </c>
      <c r="AO248" s="7">
        <v>245</v>
      </c>
      <c r="AP248" s="7">
        <f t="shared" si="29"/>
        <v>0</v>
      </c>
      <c r="AQ248">
        <f t="shared" si="30"/>
        <v>27.40492170022371</v>
      </c>
    </row>
    <row r="249" spans="2:43" x14ac:dyDescent="0.5">
      <c r="B249" s="8">
        <v>21306</v>
      </c>
      <c r="C249" s="7">
        <v>1</v>
      </c>
      <c r="E249" s="7">
        <v>246</v>
      </c>
      <c r="F249" s="7">
        <f t="shared" si="24"/>
        <v>1</v>
      </c>
      <c r="G249">
        <f t="shared" si="31"/>
        <v>27.516778523489933</v>
      </c>
      <c r="N249" s="8">
        <v>41760</v>
      </c>
      <c r="O249" s="7">
        <v>4</v>
      </c>
      <c r="Q249" s="7">
        <v>246</v>
      </c>
      <c r="R249" s="7">
        <f t="shared" si="25"/>
        <v>4</v>
      </c>
      <c r="S249">
        <f t="shared" si="26"/>
        <v>38.31775700934579</v>
      </c>
      <c r="Z249" s="8">
        <v>18264</v>
      </c>
      <c r="AA249" s="7">
        <v>0</v>
      </c>
      <c r="AC249" s="1">
        <v>246</v>
      </c>
      <c r="AD249" s="7">
        <f t="shared" si="27"/>
        <v>0</v>
      </c>
      <c r="AE249">
        <f t="shared" si="28"/>
        <v>27.516778523489933</v>
      </c>
      <c r="AL249" s="8">
        <v>23802</v>
      </c>
      <c r="AM249" s="7">
        <v>0</v>
      </c>
      <c r="AO249" s="1">
        <v>246</v>
      </c>
      <c r="AP249" s="7">
        <f t="shared" si="29"/>
        <v>0</v>
      </c>
      <c r="AQ249">
        <f t="shared" si="30"/>
        <v>27.516778523489933</v>
      </c>
    </row>
    <row r="250" spans="2:43" x14ac:dyDescent="0.5">
      <c r="B250" s="8">
        <v>21367</v>
      </c>
      <c r="C250" s="7">
        <v>1</v>
      </c>
      <c r="E250" s="7">
        <v>247</v>
      </c>
      <c r="F250" s="7">
        <f t="shared" si="24"/>
        <v>1</v>
      </c>
      <c r="G250">
        <f t="shared" si="31"/>
        <v>27.628635346756152</v>
      </c>
      <c r="N250" s="8">
        <v>41821</v>
      </c>
      <c r="O250" s="7">
        <v>4</v>
      </c>
      <c r="Q250" s="7">
        <v>247</v>
      </c>
      <c r="R250" s="7">
        <f t="shared" si="25"/>
        <v>4</v>
      </c>
      <c r="S250">
        <f t="shared" si="26"/>
        <v>38.473520249221181</v>
      </c>
      <c r="Z250" s="8">
        <v>18295</v>
      </c>
      <c r="AA250" s="7">
        <v>0</v>
      </c>
      <c r="AC250" s="7">
        <v>247</v>
      </c>
      <c r="AD250" s="7">
        <f t="shared" si="27"/>
        <v>0</v>
      </c>
      <c r="AE250">
        <f t="shared" si="28"/>
        <v>27.628635346756152</v>
      </c>
      <c r="AL250" s="8">
        <v>23833</v>
      </c>
      <c r="AM250" s="7">
        <v>0</v>
      </c>
      <c r="AO250" s="7">
        <v>247</v>
      </c>
      <c r="AP250" s="7">
        <f t="shared" si="29"/>
        <v>0</v>
      </c>
      <c r="AQ250">
        <f t="shared" si="30"/>
        <v>27.628635346756152</v>
      </c>
    </row>
    <row r="251" spans="2:43" x14ac:dyDescent="0.5">
      <c r="B251" s="8">
        <v>21398</v>
      </c>
      <c r="C251" s="7">
        <v>1</v>
      </c>
      <c r="E251" s="7">
        <v>248</v>
      </c>
      <c r="F251" s="7">
        <f t="shared" si="24"/>
        <v>1</v>
      </c>
      <c r="G251">
        <f t="shared" si="31"/>
        <v>27.740492170022375</v>
      </c>
      <c r="N251" s="8">
        <v>41883</v>
      </c>
      <c r="O251" s="7">
        <v>4</v>
      </c>
      <c r="Q251" s="7">
        <v>248</v>
      </c>
      <c r="R251" s="7">
        <f t="shared" si="25"/>
        <v>4</v>
      </c>
      <c r="S251">
        <f t="shared" si="26"/>
        <v>38.629283489096572</v>
      </c>
      <c r="Z251" s="8">
        <v>18323</v>
      </c>
      <c r="AA251" s="7">
        <v>0</v>
      </c>
      <c r="AC251" s="1">
        <v>248</v>
      </c>
      <c r="AD251" s="7">
        <f t="shared" si="27"/>
        <v>0</v>
      </c>
      <c r="AE251">
        <f t="shared" si="28"/>
        <v>27.740492170022375</v>
      </c>
      <c r="AL251" s="8">
        <v>23863</v>
      </c>
      <c r="AM251" s="7">
        <v>0</v>
      </c>
      <c r="AO251" s="1">
        <v>248</v>
      </c>
      <c r="AP251" s="7">
        <f t="shared" si="29"/>
        <v>0</v>
      </c>
      <c r="AQ251">
        <f t="shared" si="30"/>
        <v>27.740492170022375</v>
      </c>
    </row>
    <row r="252" spans="2:43" x14ac:dyDescent="0.5">
      <c r="B252" s="8">
        <v>21459</v>
      </c>
      <c r="C252" s="7">
        <v>1</v>
      </c>
      <c r="E252" s="7">
        <v>249</v>
      </c>
      <c r="F252" s="7">
        <f t="shared" si="24"/>
        <v>1</v>
      </c>
      <c r="G252">
        <f t="shared" si="31"/>
        <v>27.85234899328859</v>
      </c>
      <c r="N252" s="8">
        <v>41913</v>
      </c>
      <c r="O252" s="7">
        <v>4</v>
      </c>
      <c r="Q252" s="7">
        <v>249</v>
      </c>
      <c r="R252" s="7">
        <f t="shared" si="25"/>
        <v>4</v>
      </c>
      <c r="S252">
        <f t="shared" si="26"/>
        <v>38.785046728971963</v>
      </c>
      <c r="Z252" s="8">
        <v>18445</v>
      </c>
      <c r="AA252" s="7">
        <v>0</v>
      </c>
      <c r="AC252" s="7">
        <v>249</v>
      </c>
      <c r="AD252" s="7">
        <f t="shared" si="27"/>
        <v>0</v>
      </c>
      <c r="AE252">
        <f t="shared" si="28"/>
        <v>27.85234899328859</v>
      </c>
      <c r="AL252" s="8">
        <v>23894</v>
      </c>
      <c r="AM252" s="7">
        <v>0</v>
      </c>
      <c r="AO252" s="7">
        <v>249</v>
      </c>
      <c r="AP252" s="7">
        <f t="shared" si="29"/>
        <v>0</v>
      </c>
      <c r="AQ252">
        <f t="shared" si="30"/>
        <v>27.85234899328859</v>
      </c>
    </row>
    <row r="253" spans="2:43" x14ac:dyDescent="0.5">
      <c r="B253" s="8">
        <v>21490</v>
      </c>
      <c r="C253" s="7">
        <v>1</v>
      </c>
      <c r="E253" s="7">
        <v>250</v>
      </c>
      <c r="F253" s="7">
        <f t="shared" si="24"/>
        <v>1</v>
      </c>
      <c r="G253">
        <f t="shared" si="31"/>
        <v>27.964205816554809</v>
      </c>
      <c r="N253" s="8">
        <v>41944</v>
      </c>
      <c r="O253" s="7">
        <v>4</v>
      </c>
      <c r="Q253" s="7">
        <v>250</v>
      </c>
      <c r="R253" s="7">
        <f t="shared" si="25"/>
        <v>4</v>
      </c>
      <c r="S253">
        <f t="shared" si="26"/>
        <v>38.940809968847354</v>
      </c>
      <c r="Z253" s="8">
        <v>18476</v>
      </c>
      <c r="AA253" s="7">
        <v>0</v>
      </c>
      <c r="AC253" s="1">
        <v>250</v>
      </c>
      <c r="AD253" s="7">
        <f t="shared" si="27"/>
        <v>0</v>
      </c>
      <c r="AE253">
        <f t="shared" si="28"/>
        <v>27.964205816554809</v>
      </c>
      <c r="AL253" s="8">
        <v>23924</v>
      </c>
      <c r="AM253" s="7">
        <v>0</v>
      </c>
      <c r="AO253" s="1">
        <v>250</v>
      </c>
      <c r="AP253" s="7">
        <f t="shared" si="29"/>
        <v>0</v>
      </c>
      <c r="AQ253">
        <f t="shared" si="30"/>
        <v>27.964205816554809</v>
      </c>
    </row>
    <row r="254" spans="2:43" x14ac:dyDescent="0.5">
      <c r="B254" s="8">
        <v>21551</v>
      </c>
      <c r="C254" s="7">
        <v>1</v>
      </c>
      <c r="E254" s="7">
        <v>251</v>
      </c>
      <c r="F254" s="7">
        <f t="shared" si="24"/>
        <v>1</v>
      </c>
      <c r="G254">
        <f t="shared" si="31"/>
        <v>28.076062639821032</v>
      </c>
      <c r="N254" s="8">
        <v>42064</v>
      </c>
      <c r="O254" s="7">
        <v>4</v>
      </c>
      <c r="Q254" s="7">
        <v>251</v>
      </c>
      <c r="R254" s="7">
        <f t="shared" si="25"/>
        <v>4</v>
      </c>
      <c r="S254">
        <f t="shared" si="26"/>
        <v>39.096573208722738</v>
      </c>
      <c r="Z254" s="8">
        <v>18507</v>
      </c>
      <c r="AA254" s="7">
        <v>0</v>
      </c>
      <c r="AC254" s="7">
        <v>251</v>
      </c>
      <c r="AD254" s="7">
        <f t="shared" si="27"/>
        <v>0</v>
      </c>
      <c r="AE254">
        <f t="shared" si="28"/>
        <v>28.076062639821032</v>
      </c>
      <c r="AL254" s="8">
        <v>23955</v>
      </c>
      <c r="AM254" s="7">
        <v>0</v>
      </c>
      <c r="AO254" s="7">
        <v>251</v>
      </c>
      <c r="AP254" s="7">
        <f t="shared" si="29"/>
        <v>0</v>
      </c>
      <c r="AQ254">
        <f t="shared" si="30"/>
        <v>28.076062639821032</v>
      </c>
    </row>
    <row r="255" spans="2:43" x14ac:dyDescent="0.5">
      <c r="B255" s="8">
        <v>21582</v>
      </c>
      <c r="C255" s="7">
        <v>1</v>
      </c>
      <c r="E255" s="7">
        <v>252</v>
      </c>
      <c r="F255" s="7">
        <f t="shared" si="24"/>
        <v>1</v>
      </c>
      <c r="G255">
        <f t="shared" si="31"/>
        <v>28.187919463087248</v>
      </c>
      <c r="N255" s="8">
        <v>42705</v>
      </c>
      <c r="O255" s="7">
        <v>4</v>
      </c>
      <c r="Q255" s="7">
        <v>252</v>
      </c>
      <c r="R255" s="7">
        <f t="shared" si="25"/>
        <v>4</v>
      </c>
      <c r="S255">
        <f t="shared" si="26"/>
        <v>39.252336448598129</v>
      </c>
      <c r="Z255" s="8">
        <v>18537</v>
      </c>
      <c r="AA255" s="7">
        <v>0</v>
      </c>
      <c r="AC255" s="1">
        <v>252</v>
      </c>
      <c r="AD255" s="7">
        <f t="shared" si="27"/>
        <v>0</v>
      </c>
      <c r="AE255">
        <f t="shared" si="28"/>
        <v>28.187919463087248</v>
      </c>
      <c r="AL255" s="8">
        <v>24016</v>
      </c>
      <c r="AM255" s="7">
        <v>0</v>
      </c>
      <c r="AO255" s="1">
        <v>252</v>
      </c>
      <c r="AP255" s="7">
        <f t="shared" si="29"/>
        <v>0</v>
      </c>
      <c r="AQ255">
        <f t="shared" si="30"/>
        <v>28.187919463087248</v>
      </c>
    </row>
    <row r="256" spans="2:43" x14ac:dyDescent="0.5">
      <c r="B256" s="8">
        <v>21610</v>
      </c>
      <c r="C256" s="7">
        <v>1</v>
      </c>
      <c r="E256" s="7">
        <v>253</v>
      </c>
      <c r="F256" s="7">
        <f t="shared" si="24"/>
        <v>1</v>
      </c>
      <c r="G256">
        <f t="shared" si="31"/>
        <v>28.299776286353467</v>
      </c>
      <c r="N256" s="8">
        <v>42795</v>
      </c>
      <c r="O256" s="7">
        <v>4</v>
      </c>
      <c r="Q256" s="7">
        <v>253</v>
      </c>
      <c r="R256" s="7">
        <f t="shared" si="25"/>
        <v>4</v>
      </c>
      <c r="S256">
        <f t="shared" si="26"/>
        <v>39.40809968847352</v>
      </c>
      <c r="Z256" s="8">
        <v>18598</v>
      </c>
      <c r="AA256" s="7">
        <v>0</v>
      </c>
      <c r="AC256" s="7">
        <v>253</v>
      </c>
      <c r="AD256" s="7">
        <f t="shared" si="27"/>
        <v>0</v>
      </c>
      <c r="AE256">
        <f t="shared" si="28"/>
        <v>28.299776286353467</v>
      </c>
      <c r="AL256" s="8">
        <v>24047</v>
      </c>
      <c r="AM256" s="7">
        <v>0</v>
      </c>
      <c r="AO256" s="7">
        <v>253</v>
      </c>
      <c r="AP256" s="7">
        <f t="shared" si="29"/>
        <v>0</v>
      </c>
      <c r="AQ256">
        <f t="shared" si="30"/>
        <v>28.299776286353467</v>
      </c>
    </row>
    <row r="257" spans="2:43" x14ac:dyDescent="0.5">
      <c r="B257" s="8">
        <v>21732</v>
      </c>
      <c r="C257" s="7">
        <v>1</v>
      </c>
      <c r="E257" s="7">
        <v>254</v>
      </c>
      <c r="F257" s="7">
        <f t="shared" si="24"/>
        <v>1</v>
      </c>
      <c r="G257">
        <f t="shared" si="31"/>
        <v>28.411633109619689</v>
      </c>
      <c r="N257" s="8">
        <v>43101</v>
      </c>
      <c r="O257" s="7">
        <v>4</v>
      </c>
      <c r="Q257" s="7">
        <v>254</v>
      </c>
      <c r="R257" s="7">
        <f t="shared" si="25"/>
        <v>4</v>
      </c>
      <c r="S257">
        <f t="shared" si="26"/>
        <v>39.563862928348911</v>
      </c>
      <c r="Z257" s="8">
        <v>18660</v>
      </c>
      <c r="AA257" s="7">
        <v>0</v>
      </c>
      <c r="AC257" s="1">
        <v>254</v>
      </c>
      <c r="AD257" s="7">
        <f t="shared" si="27"/>
        <v>0</v>
      </c>
      <c r="AE257">
        <f t="shared" si="28"/>
        <v>28.411633109619689</v>
      </c>
      <c r="AL257" s="8">
        <v>24077</v>
      </c>
      <c r="AM257" s="7">
        <v>0</v>
      </c>
      <c r="AO257" s="1">
        <v>254</v>
      </c>
      <c r="AP257" s="7">
        <f t="shared" si="29"/>
        <v>0</v>
      </c>
      <c r="AQ257">
        <f t="shared" si="30"/>
        <v>28.411633109619689</v>
      </c>
    </row>
    <row r="258" spans="2:43" x14ac:dyDescent="0.5">
      <c r="B258" s="8">
        <v>21794</v>
      </c>
      <c r="C258" s="7">
        <v>1</v>
      </c>
      <c r="E258" s="7">
        <v>255</v>
      </c>
      <c r="F258" s="7">
        <f t="shared" si="24"/>
        <v>1</v>
      </c>
      <c r="G258">
        <f t="shared" si="31"/>
        <v>28.523489932885905</v>
      </c>
      <c r="N258" s="8">
        <v>43221</v>
      </c>
      <c r="O258" s="7">
        <v>4</v>
      </c>
      <c r="Q258" s="7">
        <v>255</v>
      </c>
      <c r="R258" s="7">
        <f t="shared" si="25"/>
        <v>4</v>
      </c>
      <c r="S258">
        <f t="shared" si="26"/>
        <v>39.719626168224295</v>
      </c>
      <c r="Z258" s="8">
        <v>18688</v>
      </c>
      <c r="AA258" s="7">
        <v>0</v>
      </c>
      <c r="AC258" s="7">
        <v>255</v>
      </c>
      <c r="AD258" s="7">
        <f t="shared" si="27"/>
        <v>0</v>
      </c>
      <c r="AE258">
        <f t="shared" si="28"/>
        <v>28.523489932885905</v>
      </c>
      <c r="AL258" s="8">
        <v>24108</v>
      </c>
      <c r="AM258" s="7">
        <v>0</v>
      </c>
      <c r="AO258" s="7">
        <v>255</v>
      </c>
      <c r="AP258" s="7">
        <f t="shared" si="29"/>
        <v>0</v>
      </c>
      <c r="AQ258">
        <f t="shared" si="30"/>
        <v>28.523489932885905</v>
      </c>
    </row>
    <row r="259" spans="2:43" x14ac:dyDescent="0.5">
      <c r="B259" s="8">
        <v>21824</v>
      </c>
      <c r="C259" s="7">
        <v>1</v>
      </c>
      <c r="E259" s="7">
        <v>256</v>
      </c>
      <c r="F259" s="7">
        <f t="shared" si="24"/>
        <v>1</v>
      </c>
      <c r="G259">
        <f t="shared" si="31"/>
        <v>28.635346756152124</v>
      </c>
      <c r="N259" s="8">
        <v>43252</v>
      </c>
      <c r="O259" s="7">
        <v>4</v>
      </c>
      <c r="Q259" s="7">
        <v>256</v>
      </c>
      <c r="R259" s="7">
        <f t="shared" si="25"/>
        <v>4</v>
      </c>
      <c r="S259">
        <f t="shared" si="26"/>
        <v>39.875389408099686</v>
      </c>
      <c r="Z259" s="8">
        <v>18719</v>
      </c>
      <c r="AA259" s="7">
        <v>0</v>
      </c>
      <c r="AC259" s="1">
        <v>256</v>
      </c>
      <c r="AD259" s="7">
        <f t="shared" si="27"/>
        <v>0</v>
      </c>
      <c r="AE259">
        <f t="shared" si="28"/>
        <v>28.635346756152124</v>
      </c>
      <c r="AL259" s="8">
        <v>24139</v>
      </c>
      <c r="AM259" s="7">
        <v>0</v>
      </c>
      <c r="AO259" s="7">
        <v>256</v>
      </c>
      <c r="AP259" s="7">
        <f t="shared" si="29"/>
        <v>0</v>
      </c>
      <c r="AQ259">
        <f t="shared" si="30"/>
        <v>28.635346756152124</v>
      </c>
    </row>
    <row r="260" spans="2:43" x14ac:dyDescent="0.5">
      <c r="B260" s="8">
        <v>21855</v>
      </c>
      <c r="C260" s="7">
        <v>1</v>
      </c>
      <c r="E260" s="7">
        <v>257</v>
      </c>
      <c r="F260" s="7">
        <f t="shared" ref="F260:F323" si="32">C260</f>
        <v>1</v>
      </c>
      <c r="G260">
        <f t="shared" si="31"/>
        <v>28.747203579418347</v>
      </c>
      <c r="N260" s="8">
        <v>43497</v>
      </c>
      <c r="O260" s="7">
        <v>4</v>
      </c>
      <c r="Q260" s="7">
        <v>257</v>
      </c>
      <c r="R260" s="7">
        <f t="shared" si="25"/>
        <v>4</v>
      </c>
      <c r="S260">
        <f t="shared" si="26"/>
        <v>40.031152647975077</v>
      </c>
      <c r="Z260" s="8">
        <v>18749</v>
      </c>
      <c r="AA260" s="7">
        <v>0</v>
      </c>
      <c r="AC260" s="7">
        <v>257</v>
      </c>
      <c r="AD260" s="7">
        <f t="shared" si="27"/>
        <v>0</v>
      </c>
      <c r="AE260">
        <f t="shared" si="28"/>
        <v>28.747203579418347</v>
      </c>
      <c r="AL260" s="8">
        <v>24167</v>
      </c>
      <c r="AM260" s="7">
        <v>0</v>
      </c>
      <c r="AO260" s="1">
        <v>257</v>
      </c>
      <c r="AP260" s="7">
        <f t="shared" si="29"/>
        <v>0</v>
      </c>
      <c r="AQ260">
        <f t="shared" si="30"/>
        <v>28.747203579418347</v>
      </c>
    </row>
    <row r="261" spans="2:43" x14ac:dyDescent="0.5">
      <c r="B261" s="8">
        <v>21885</v>
      </c>
      <c r="C261" s="7">
        <v>1</v>
      </c>
      <c r="E261" s="7">
        <v>258</v>
      </c>
      <c r="F261" s="7">
        <f t="shared" si="32"/>
        <v>1</v>
      </c>
      <c r="G261">
        <f t="shared" si="31"/>
        <v>28.859060402684566</v>
      </c>
      <c r="N261" s="8">
        <v>43678</v>
      </c>
      <c r="O261" s="7">
        <v>4</v>
      </c>
      <c r="Q261" s="7">
        <v>258</v>
      </c>
      <c r="R261" s="7">
        <f t="shared" ref="R261:R324" si="33">O261</f>
        <v>4</v>
      </c>
      <c r="S261">
        <f t="shared" ref="S261:S324" si="34">Q261/(641+1)*100</f>
        <v>40.186915887850468</v>
      </c>
      <c r="Z261" s="8">
        <v>18780</v>
      </c>
      <c r="AA261" s="7">
        <v>0</v>
      </c>
      <c r="AC261" s="1">
        <v>258</v>
      </c>
      <c r="AD261" s="7">
        <f t="shared" ref="AD261:AD324" si="35">AA261</f>
        <v>0</v>
      </c>
      <c r="AE261">
        <f t="shared" ref="AE261:AE324" si="36">AC261/(893+1)*100</f>
        <v>28.859060402684566</v>
      </c>
      <c r="AL261" s="8">
        <v>24228</v>
      </c>
      <c r="AM261" s="7">
        <v>0</v>
      </c>
      <c r="AO261" s="7">
        <v>258</v>
      </c>
      <c r="AP261" s="7">
        <f t="shared" ref="AP261:AP324" si="37">AM261</f>
        <v>0</v>
      </c>
      <c r="AQ261">
        <f t="shared" ref="AQ261:AQ324" si="38">AO261/(893+1)*100</f>
        <v>28.859060402684566</v>
      </c>
    </row>
    <row r="262" spans="2:43" x14ac:dyDescent="0.5">
      <c r="B262" s="8">
        <v>21916</v>
      </c>
      <c r="C262" s="7">
        <v>1</v>
      </c>
      <c r="E262" s="7">
        <v>259</v>
      </c>
      <c r="F262" s="7">
        <f t="shared" si="32"/>
        <v>1</v>
      </c>
      <c r="G262">
        <f t="shared" ref="G262:G325" si="39">E262/(893+1)*100</f>
        <v>28.970917225950782</v>
      </c>
      <c r="N262" s="8">
        <v>43709</v>
      </c>
      <c r="O262" s="7">
        <v>4</v>
      </c>
      <c r="Q262" s="7">
        <v>259</v>
      </c>
      <c r="R262" s="7">
        <f t="shared" si="33"/>
        <v>4</v>
      </c>
      <c r="S262">
        <f t="shared" si="34"/>
        <v>40.342679127725859</v>
      </c>
      <c r="Z262" s="8">
        <v>18841</v>
      </c>
      <c r="AA262" s="7">
        <v>0</v>
      </c>
      <c r="AC262" s="7">
        <v>259</v>
      </c>
      <c r="AD262" s="7">
        <f t="shared" si="35"/>
        <v>0</v>
      </c>
      <c r="AE262">
        <f t="shared" si="36"/>
        <v>28.970917225950782</v>
      </c>
      <c r="AL262" s="8">
        <v>24259</v>
      </c>
      <c r="AM262" s="7">
        <v>0</v>
      </c>
      <c r="AO262" s="1">
        <v>259</v>
      </c>
      <c r="AP262" s="7">
        <f t="shared" si="37"/>
        <v>0</v>
      </c>
      <c r="AQ262">
        <f t="shared" si="38"/>
        <v>28.970917225950782</v>
      </c>
    </row>
    <row r="263" spans="2:43" x14ac:dyDescent="0.5">
      <c r="B263" s="8">
        <v>21947</v>
      </c>
      <c r="C263" s="7">
        <v>1</v>
      </c>
      <c r="E263" s="7">
        <v>260</v>
      </c>
      <c r="F263" s="7">
        <f t="shared" si="32"/>
        <v>1</v>
      </c>
      <c r="G263">
        <f t="shared" si="39"/>
        <v>29.082774049217004</v>
      </c>
      <c r="N263" s="8">
        <v>43862</v>
      </c>
      <c r="O263" s="7">
        <v>4</v>
      </c>
      <c r="Q263" s="7">
        <v>260</v>
      </c>
      <c r="R263" s="7">
        <f t="shared" si="33"/>
        <v>4</v>
      </c>
      <c r="S263">
        <f t="shared" si="34"/>
        <v>40.498442367601243</v>
      </c>
      <c r="Z263" s="8">
        <v>18872</v>
      </c>
      <c r="AA263" s="7">
        <v>0</v>
      </c>
      <c r="AC263" s="1">
        <v>260</v>
      </c>
      <c r="AD263" s="7">
        <f t="shared" si="35"/>
        <v>0</v>
      </c>
      <c r="AE263">
        <f t="shared" si="36"/>
        <v>29.082774049217004</v>
      </c>
      <c r="AL263" s="8">
        <v>24289</v>
      </c>
      <c r="AM263" s="7">
        <v>0</v>
      </c>
      <c r="AO263" s="7">
        <v>260</v>
      </c>
      <c r="AP263" s="7">
        <f t="shared" si="37"/>
        <v>0</v>
      </c>
      <c r="AQ263">
        <f t="shared" si="38"/>
        <v>29.082774049217004</v>
      </c>
    </row>
    <row r="264" spans="2:43" x14ac:dyDescent="0.5">
      <c r="B264" s="8">
        <v>22007</v>
      </c>
      <c r="C264" s="7">
        <v>1</v>
      </c>
      <c r="E264" s="7">
        <v>261</v>
      </c>
      <c r="F264" s="7">
        <f t="shared" si="32"/>
        <v>1</v>
      </c>
      <c r="G264">
        <f t="shared" si="39"/>
        <v>29.194630872483224</v>
      </c>
      <c r="N264" s="8">
        <v>44197</v>
      </c>
      <c r="O264" s="7">
        <v>4</v>
      </c>
      <c r="Q264" s="7">
        <v>261</v>
      </c>
      <c r="R264" s="7">
        <f t="shared" si="33"/>
        <v>4</v>
      </c>
      <c r="S264">
        <f t="shared" si="34"/>
        <v>40.654205607476634</v>
      </c>
      <c r="Z264" s="8">
        <v>18902</v>
      </c>
      <c r="AA264" s="7">
        <v>0</v>
      </c>
      <c r="AC264" s="7">
        <v>261</v>
      </c>
      <c r="AD264" s="7">
        <f t="shared" si="35"/>
        <v>0</v>
      </c>
      <c r="AE264">
        <f t="shared" si="36"/>
        <v>29.194630872483224</v>
      </c>
      <c r="AL264" s="8">
        <v>24320</v>
      </c>
      <c r="AM264" s="7">
        <v>0</v>
      </c>
      <c r="AO264" s="1">
        <v>261</v>
      </c>
      <c r="AP264" s="7">
        <f t="shared" si="37"/>
        <v>0</v>
      </c>
      <c r="AQ264">
        <f t="shared" si="38"/>
        <v>29.194630872483224</v>
      </c>
    </row>
    <row r="265" spans="2:43" x14ac:dyDescent="0.5">
      <c r="B265" s="8">
        <v>22098</v>
      </c>
      <c r="C265" s="7">
        <v>1</v>
      </c>
      <c r="E265" s="7">
        <v>262</v>
      </c>
      <c r="F265" s="7">
        <f t="shared" si="32"/>
        <v>1</v>
      </c>
      <c r="G265">
        <f t="shared" si="39"/>
        <v>29.306487695749439</v>
      </c>
      <c r="N265" s="8">
        <v>44287</v>
      </c>
      <c r="O265" s="7">
        <v>4</v>
      </c>
      <c r="Q265" s="7">
        <v>262</v>
      </c>
      <c r="R265" s="7">
        <f t="shared" si="33"/>
        <v>4</v>
      </c>
      <c r="S265">
        <f t="shared" si="34"/>
        <v>40.809968847352025</v>
      </c>
      <c r="Z265" s="8">
        <v>18933</v>
      </c>
      <c r="AA265" s="7">
        <v>0</v>
      </c>
      <c r="AC265" s="1">
        <v>262</v>
      </c>
      <c r="AD265" s="7">
        <f t="shared" si="35"/>
        <v>0</v>
      </c>
      <c r="AE265">
        <f t="shared" si="36"/>
        <v>29.306487695749439</v>
      </c>
      <c r="AL265" s="8">
        <v>24351</v>
      </c>
      <c r="AM265" s="7">
        <v>0</v>
      </c>
      <c r="AO265" s="7">
        <v>262</v>
      </c>
      <c r="AP265" s="7">
        <f t="shared" si="37"/>
        <v>0</v>
      </c>
      <c r="AQ265">
        <f t="shared" si="38"/>
        <v>29.306487695749439</v>
      </c>
    </row>
    <row r="266" spans="2:43" x14ac:dyDescent="0.5">
      <c r="B266" s="8">
        <v>22160</v>
      </c>
      <c r="C266" s="7">
        <v>1</v>
      </c>
      <c r="E266" s="7">
        <v>263</v>
      </c>
      <c r="F266" s="7">
        <f t="shared" si="32"/>
        <v>1</v>
      </c>
      <c r="G266">
        <f t="shared" si="39"/>
        <v>29.418344519015662</v>
      </c>
      <c r="N266" s="8">
        <v>44440</v>
      </c>
      <c r="O266" s="7">
        <v>4</v>
      </c>
      <c r="Q266" s="7">
        <v>263</v>
      </c>
      <c r="R266" s="7">
        <f t="shared" si="33"/>
        <v>4</v>
      </c>
      <c r="S266">
        <f t="shared" si="34"/>
        <v>40.965732087227416</v>
      </c>
      <c r="Z266" s="8">
        <v>18963</v>
      </c>
      <c r="AA266" s="7">
        <v>0</v>
      </c>
      <c r="AC266" s="7">
        <v>263</v>
      </c>
      <c r="AD266" s="7">
        <f t="shared" si="35"/>
        <v>0</v>
      </c>
      <c r="AE266">
        <f t="shared" si="36"/>
        <v>29.418344519015662</v>
      </c>
      <c r="AL266" s="8">
        <v>24412</v>
      </c>
      <c r="AM266" s="7">
        <v>0</v>
      </c>
      <c r="AO266" s="1">
        <v>263</v>
      </c>
      <c r="AP266" s="7">
        <f t="shared" si="37"/>
        <v>0</v>
      </c>
      <c r="AQ266">
        <f t="shared" si="38"/>
        <v>29.418344519015662</v>
      </c>
    </row>
    <row r="267" spans="2:43" x14ac:dyDescent="0.5">
      <c r="B267" s="8">
        <v>22341</v>
      </c>
      <c r="C267" s="7">
        <v>1</v>
      </c>
      <c r="E267" s="7">
        <v>264</v>
      </c>
      <c r="F267" s="7">
        <f t="shared" si="32"/>
        <v>1</v>
      </c>
      <c r="G267">
        <f t="shared" si="39"/>
        <v>29.530201342281881</v>
      </c>
      <c r="N267" s="8">
        <v>44927</v>
      </c>
      <c r="O267" s="7">
        <v>4</v>
      </c>
      <c r="Q267" s="7">
        <v>264</v>
      </c>
      <c r="R267" s="7">
        <f t="shared" si="33"/>
        <v>4</v>
      </c>
      <c r="S267">
        <f t="shared" si="34"/>
        <v>41.121495327102799</v>
      </c>
      <c r="Z267" s="8">
        <v>18994</v>
      </c>
      <c r="AA267" s="7">
        <v>0</v>
      </c>
      <c r="AC267" s="1">
        <v>264</v>
      </c>
      <c r="AD267" s="7">
        <f t="shared" si="35"/>
        <v>0</v>
      </c>
      <c r="AE267">
        <f t="shared" si="36"/>
        <v>29.530201342281881</v>
      </c>
      <c r="AL267" s="8">
        <v>24442</v>
      </c>
      <c r="AM267" s="7">
        <v>0</v>
      </c>
      <c r="AO267" s="7">
        <v>264</v>
      </c>
      <c r="AP267" s="7">
        <f t="shared" si="37"/>
        <v>0</v>
      </c>
      <c r="AQ267">
        <f t="shared" si="38"/>
        <v>29.530201342281881</v>
      </c>
    </row>
    <row r="268" spans="2:43" x14ac:dyDescent="0.5">
      <c r="B268" s="8">
        <v>22433</v>
      </c>
      <c r="C268" s="7">
        <v>1</v>
      </c>
      <c r="E268" s="7">
        <v>265</v>
      </c>
      <c r="F268" s="7">
        <f t="shared" si="32"/>
        <v>1</v>
      </c>
      <c r="G268">
        <f t="shared" si="39"/>
        <v>29.642058165548097</v>
      </c>
      <c r="N268" s="8">
        <v>26177</v>
      </c>
      <c r="O268" s="7">
        <v>3</v>
      </c>
      <c r="Q268" s="7">
        <v>265</v>
      </c>
      <c r="R268" s="7">
        <f t="shared" si="33"/>
        <v>3</v>
      </c>
      <c r="S268">
        <f t="shared" si="34"/>
        <v>41.27725856697819</v>
      </c>
      <c r="Z268" s="8">
        <v>19025</v>
      </c>
      <c r="AA268" s="7">
        <v>0</v>
      </c>
      <c r="AC268" s="7">
        <v>265</v>
      </c>
      <c r="AD268" s="7">
        <f t="shared" si="35"/>
        <v>0</v>
      </c>
      <c r="AE268">
        <f t="shared" si="36"/>
        <v>29.642058165548097</v>
      </c>
      <c r="AL268" s="8">
        <v>24473</v>
      </c>
      <c r="AM268" s="7">
        <v>0</v>
      </c>
      <c r="AO268" s="1">
        <v>265</v>
      </c>
      <c r="AP268" s="7">
        <f t="shared" si="37"/>
        <v>0</v>
      </c>
      <c r="AQ268">
        <f t="shared" si="38"/>
        <v>29.642058165548097</v>
      </c>
    </row>
    <row r="269" spans="2:43" x14ac:dyDescent="0.5">
      <c r="B269" s="8">
        <v>22463</v>
      </c>
      <c r="C269" s="7">
        <v>1</v>
      </c>
      <c r="E269" s="7">
        <v>266</v>
      </c>
      <c r="F269" s="7">
        <f t="shared" si="32"/>
        <v>1</v>
      </c>
      <c r="G269">
        <f t="shared" si="39"/>
        <v>29.753914988814316</v>
      </c>
      <c r="N269" s="8">
        <v>26299</v>
      </c>
      <c r="O269" s="7">
        <v>3</v>
      </c>
      <c r="Q269" s="7">
        <v>266</v>
      </c>
      <c r="R269" s="7">
        <f t="shared" si="33"/>
        <v>3</v>
      </c>
      <c r="S269">
        <f t="shared" si="34"/>
        <v>41.433021806853581</v>
      </c>
      <c r="Z269" s="8">
        <v>19054</v>
      </c>
      <c r="AA269" s="7">
        <v>0</v>
      </c>
      <c r="AC269" s="1">
        <v>266</v>
      </c>
      <c r="AD269" s="7">
        <f t="shared" si="35"/>
        <v>0</v>
      </c>
      <c r="AE269">
        <f t="shared" si="36"/>
        <v>29.753914988814316</v>
      </c>
      <c r="AL269" s="8">
        <v>24504</v>
      </c>
      <c r="AM269" s="7">
        <v>0</v>
      </c>
      <c r="AO269" s="7">
        <v>266</v>
      </c>
      <c r="AP269" s="7">
        <f t="shared" si="37"/>
        <v>0</v>
      </c>
      <c r="AQ269">
        <f t="shared" si="38"/>
        <v>29.753914988814316</v>
      </c>
    </row>
    <row r="270" spans="2:43" x14ac:dyDescent="0.5">
      <c r="B270" s="8">
        <v>22494</v>
      </c>
      <c r="C270" s="7">
        <v>1</v>
      </c>
      <c r="E270" s="7">
        <v>267</v>
      </c>
      <c r="F270" s="7">
        <f t="shared" si="32"/>
        <v>1</v>
      </c>
      <c r="G270">
        <f t="shared" si="39"/>
        <v>29.865771812080538</v>
      </c>
      <c r="N270" s="8">
        <v>26330</v>
      </c>
      <c r="O270" s="7">
        <v>3</v>
      </c>
      <c r="Q270" s="7">
        <v>267</v>
      </c>
      <c r="R270" s="7">
        <f t="shared" si="33"/>
        <v>3</v>
      </c>
      <c r="S270">
        <f t="shared" si="34"/>
        <v>41.588785046728972</v>
      </c>
      <c r="Z270" s="8">
        <v>19115</v>
      </c>
      <c r="AA270" s="7">
        <v>0</v>
      </c>
      <c r="AC270" s="7">
        <v>267</v>
      </c>
      <c r="AD270" s="7">
        <f t="shared" si="35"/>
        <v>0</v>
      </c>
      <c r="AE270">
        <f t="shared" si="36"/>
        <v>29.865771812080538</v>
      </c>
      <c r="AL270" s="8">
        <v>24532</v>
      </c>
      <c r="AM270" s="7">
        <v>0</v>
      </c>
      <c r="AO270" s="1">
        <v>267</v>
      </c>
      <c r="AP270" s="7">
        <f t="shared" si="37"/>
        <v>0</v>
      </c>
      <c r="AQ270">
        <f t="shared" si="38"/>
        <v>29.865771812080538</v>
      </c>
    </row>
    <row r="271" spans="2:43" x14ac:dyDescent="0.5">
      <c r="B271" s="8">
        <v>22586</v>
      </c>
      <c r="C271" s="7">
        <v>1</v>
      </c>
      <c r="E271" s="7">
        <v>268</v>
      </c>
      <c r="F271" s="7">
        <f t="shared" si="32"/>
        <v>1</v>
      </c>
      <c r="G271">
        <f t="shared" si="39"/>
        <v>29.977628635346754</v>
      </c>
      <c r="N271" s="8">
        <v>26696</v>
      </c>
      <c r="O271" s="7">
        <v>3</v>
      </c>
      <c r="Q271" s="7">
        <v>268</v>
      </c>
      <c r="R271" s="7">
        <f t="shared" si="33"/>
        <v>3</v>
      </c>
      <c r="S271">
        <f t="shared" si="34"/>
        <v>41.744548286604363</v>
      </c>
      <c r="Z271" s="8">
        <v>19146</v>
      </c>
      <c r="AA271" s="7">
        <v>0</v>
      </c>
      <c r="AC271" s="1">
        <v>268</v>
      </c>
      <c r="AD271" s="7">
        <f t="shared" si="35"/>
        <v>0</v>
      </c>
      <c r="AE271">
        <f t="shared" si="36"/>
        <v>29.977628635346754</v>
      </c>
      <c r="AL271" s="8">
        <v>24563</v>
      </c>
      <c r="AM271" s="7">
        <v>0</v>
      </c>
      <c r="AO271" s="7">
        <v>268</v>
      </c>
      <c r="AP271" s="7">
        <f t="shared" si="37"/>
        <v>0</v>
      </c>
      <c r="AQ271">
        <f t="shared" si="38"/>
        <v>29.977628635346754</v>
      </c>
    </row>
    <row r="272" spans="2:43" x14ac:dyDescent="0.5">
      <c r="B272" s="8">
        <v>22616</v>
      </c>
      <c r="C272" s="7">
        <v>1</v>
      </c>
      <c r="E272" s="7">
        <v>269</v>
      </c>
      <c r="F272" s="7">
        <f t="shared" si="32"/>
        <v>1</v>
      </c>
      <c r="G272">
        <f t="shared" si="39"/>
        <v>30.089485458612973</v>
      </c>
      <c r="N272" s="8">
        <v>26785</v>
      </c>
      <c r="O272" s="7">
        <v>3</v>
      </c>
      <c r="Q272" s="7">
        <v>269</v>
      </c>
      <c r="R272" s="7">
        <f t="shared" si="33"/>
        <v>3</v>
      </c>
      <c r="S272">
        <f t="shared" si="34"/>
        <v>41.900311526479747</v>
      </c>
      <c r="Z272" s="8">
        <v>19176</v>
      </c>
      <c r="AA272" s="7">
        <v>0</v>
      </c>
      <c r="AC272" s="7">
        <v>269</v>
      </c>
      <c r="AD272" s="7">
        <f t="shared" si="35"/>
        <v>0</v>
      </c>
      <c r="AE272">
        <f t="shared" si="36"/>
        <v>30.089485458612973</v>
      </c>
      <c r="AL272" s="8">
        <v>24593</v>
      </c>
      <c r="AM272" s="7">
        <v>0</v>
      </c>
      <c r="AO272" s="1">
        <v>269</v>
      </c>
      <c r="AP272" s="7">
        <f t="shared" si="37"/>
        <v>0</v>
      </c>
      <c r="AQ272">
        <f t="shared" si="38"/>
        <v>30.089485458612973</v>
      </c>
    </row>
    <row r="273" spans="2:43" x14ac:dyDescent="0.5">
      <c r="B273" s="8">
        <v>22647</v>
      </c>
      <c r="C273" s="7">
        <v>1</v>
      </c>
      <c r="E273" s="7">
        <v>270</v>
      </c>
      <c r="F273" s="7">
        <f t="shared" si="32"/>
        <v>1</v>
      </c>
      <c r="G273">
        <f t="shared" si="39"/>
        <v>30.201342281879196</v>
      </c>
      <c r="N273" s="8">
        <v>26908</v>
      </c>
      <c r="O273" s="7">
        <v>3</v>
      </c>
      <c r="Q273" s="7">
        <v>270</v>
      </c>
      <c r="R273" s="7">
        <f t="shared" si="33"/>
        <v>3</v>
      </c>
      <c r="S273">
        <f t="shared" si="34"/>
        <v>42.056074766355138</v>
      </c>
      <c r="Z273" s="8">
        <v>19207</v>
      </c>
      <c r="AA273" s="7">
        <v>0</v>
      </c>
      <c r="AC273" s="1">
        <v>270</v>
      </c>
      <c r="AD273" s="7">
        <f t="shared" si="35"/>
        <v>0</v>
      </c>
      <c r="AE273">
        <f t="shared" si="36"/>
        <v>30.201342281879196</v>
      </c>
      <c r="AL273" s="8">
        <v>24624</v>
      </c>
      <c r="AM273" s="7">
        <v>0</v>
      </c>
      <c r="AO273" s="7">
        <v>270</v>
      </c>
      <c r="AP273" s="7">
        <f t="shared" si="37"/>
        <v>0</v>
      </c>
      <c r="AQ273">
        <f t="shared" si="38"/>
        <v>30.201342281879196</v>
      </c>
    </row>
    <row r="274" spans="2:43" x14ac:dyDescent="0.5">
      <c r="B274" s="8">
        <v>22706</v>
      </c>
      <c r="C274" s="7">
        <v>1</v>
      </c>
      <c r="E274" s="7">
        <v>271</v>
      </c>
      <c r="F274" s="7">
        <f t="shared" si="32"/>
        <v>1</v>
      </c>
      <c r="G274">
        <f t="shared" si="39"/>
        <v>30.313199105145415</v>
      </c>
      <c r="N274" s="8">
        <v>27089</v>
      </c>
      <c r="O274" s="7">
        <v>3</v>
      </c>
      <c r="Q274" s="7">
        <v>271</v>
      </c>
      <c r="R274" s="7">
        <f t="shared" si="33"/>
        <v>3</v>
      </c>
      <c r="S274">
        <f t="shared" si="34"/>
        <v>42.211838006230529</v>
      </c>
      <c r="Z274" s="8">
        <v>19238</v>
      </c>
      <c r="AA274" s="7">
        <v>0</v>
      </c>
      <c r="AC274" s="7">
        <v>271</v>
      </c>
      <c r="AD274" s="7">
        <f t="shared" si="35"/>
        <v>0</v>
      </c>
      <c r="AE274">
        <f t="shared" si="36"/>
        <v>30.313199105145415</v>
      </c>
      <c r="AL274" s="8">
        <v>24654</v>
      </c>
      <c r="AM274" s="7">
        <v>0</v>
      </c>
      <c r="AO274" s="7">
        <v>271</v>
      </c>
      <c r="AP274" s="7">
        <f t="shared" si="37"/>
        <v>0</v>
      </c>
      <c r="AQ274">
        <f t="shared" si="38"/>
        <v>30.313199105145415</v>
      </c>
    </row>
    <row r="275" spans="2:43" x14ac:dyDescent="0.5">
      <c r="B275" s="8">
        <v>22737</v>
      </c>
      <c r="C275" s="7">
        <v>1</v>
      </c>
      <c r="E275" s="7">
        <v>272</v>
      </c>
      <c r="F275" s="7">
        <f t="shared" si="32"/>
        <v>1</v>
      </c>
      <c r="G275">
        <f t="shared" si="39"/>
        <v>30.425055928411631</v>
      </c>
      <c r="N275" s="8">
        <v>27150</v>
      </c>
      <c r="O275" s="7">
        <v>3</v>
      </c>
      <c r="Q275" s="7">
        <v>272</v>
      </c>
      <c r="R275" s="7">
        <f t="shared" si="33"/>
        <v>3</v>
      </c>
      <c r="S275">
        <f t="shared" si="34"/>
        <v>42.36760124610592</v>
      </c>
      <c r="Z275" s="8">
        <v>19268</v>
      </c>
      <c r="AA275" s="7">
        <v>0</v>
      </c>
      <c r="AC275" s="1">
        <v>272</v>
      </c>
      <c r="AD275" s="7">
        <f t="shared" si="35"/>
        <v>0</v>
      </c>
      <c r="AE275">
        <f t="shared" si="36"/>
        <v>30.425055928411631</v>
      </c>
      <c r="AL275" s="8">
        <v>24685</v>
      </c>
      <c r="AM275" s="7">
        <v>0</v>
      </c>
      <c r="AO275" s="1">
        <v>272</v>
      </c>
      <c r="AP275" s="7">
        <f t="shared" si="37"/>
        <v>0</v>
      </c>
      <c r="AQ275">
        <f t="shared" si="38"/>
        <v>30.425055928411631</v>
      </c>
    </row>
    <row r="276" spans="2:43" x14ac:dyDescent="0.5">
      <c r="B276" s="8">
        <v>22767</v>
      </c>
      <c r="C276" s="7">
        <v>1</v>
      </c>
      <c r="E276" s="7">
        <v>273</v>
      </c>
      <c r="F276" s="7">
        <f t="shared" si="32"/>
        <v>1</v>
      </c>
      <c r="G276">
        <f t="shared" si="39"/>
        <v>30.536912751677853</v>
      </c>
      <c r="N276" s="8">
        <v>27395</v>
      </c>
      <c r="O276" s="7">
        <v>3</v>
      </c>
      <c r="Q276" s="7">
        <v>273</v>
      </c>
      <c r="R276" s="7">
        <f t="shared" si="33"/>
        <v>3</v>
      </c>
      <c r="S276">
        <f t="shared" si="34"/>
        <v>42.523364485981304</v>
      </c>
      <c r="Z276" s="8">
        <v>19299</v>
      </c>
      <c r="AA276" s="7">
        <v>0</v>
      </c>
      <c r="AC276" s="7">
        <v>273</v>
      </c>
      <c r="AD276" s="7">
        <f t="shared" si="35"/>
        <v>0</v>
      </c>
      <c r="AE276">
        <f t="shared" si="36"/>
        <v>30.536912751677853</v>
      </c>
      <c r="AL276" s="8">
        <v>24716</v>
      </c>
      <c r="AM276" s="7">
        <v>0</v>
      </c>
      <c r="AO276" s="7">
        <v>273</v>
      </c>
      <c r="AP276" s="7">
        <f t="shared" si="37"/>
        <v>0</v>
      </c>
      <c r="AQ276">
        <f t="shared" si="38"/>
        <v>30.536912751677853</v>
      </c>
    </row>
    <row r="277" spans="2:43" x14ac:dyDescent="0.5">
      <c r="B277" s="8">
        <v>22798</v>
      </c>
      <c r="C277" s="7">
        <v>1</v>
      </c>
      <c r="E277" s="7">
        <v>274</v>
      </c>
      <c r="F277" s="7">
        <f t="shared" si="32"/>
        <v>1</v>
      </c>
      <c r="G277">
        <f t="shared" si="39"/>
        <v>30.648769574944073</v>
      </c>
      <c r="N277" s="8">
        <v>27576</v>
      </c>
      <c r="O277" s="7">
        <v>3</v>
      </c>
      <c r="Q277" s="7">
        <v>274</v>
      </c>
      <c r="R277" s="7">
        <f t="shared" si="33"/>
        <v>3</v>
      </c>
      <c r="S277">
        <f t="shared" si="34"/>
        <v>42.679127725856695</v>
      </c>
      <c r="Z277" s="8">
        <v>19329</v>
      </c>
      <c r="AA277" s="7">
        <v>0</v>
      </c>
      <c r="AC277" s="1">
        <v>274</v>
      </c>
      <c r="AD277" s="7">
        <f t="shared" si="35"/>
        <v>0</v>
      </c>
      <c r="AE277">
        <f t="shared" si="36"/>
        <v>30.648769574944073</v>
      </c>
      <c r="AL277" s="8">
        <v>24746</v>
      </c>
      <c r="AM277" s="7">
        <v>0</v>
      </c>
      <c r="AO277" s="1">
        <v>274</v>
      </c>
      <c r="AP277" s="7">
        <f t="shared" si="37"/>
        <v>0</v>
      </c>
      <c r="AQ277">
        <f t="shared" si="38"/>
        <v>30.648769574944073</v>
      </c>
    </row>
    <row r="278" spans="2:43" x14ac:dyDescent="0.5">
      <c r="B278" s="8">
        <v>22828</v>
      </c>
      <c r="C278" s="7">
        <v>1</v>
      </c>
      <c r="E278" s="7">
        <v>275</v>
      </c>
      <c r="F278" s="7">
        <f t="shared" si="32"/>
        <v>1</v>
      </c>
      <c r="G278">
        <f t="shared" si="39"/>
        <v>30.760626398210288</v>
      </c>
      <c r="N278" s="8">
        <v>27699</v>
      </c>
      <c r="O278" s="7">
        <v>3</v>
      </c>
      <c r="Q278" s="7">
        <v>275</v>
      </c>
      <c r="R278" s="7">
        <f t="shared" si="33"/>
        <v>3</v>
      </c>
      <c r="S278">
        <f t="shared" si="34"/>
        <v>42.834890965732086</v>
      </c>
      <c r="Z278" s="8">
        <v>19391</v>
      </c>
      <c r="AA278" s="7">
        <v>0</v>
      </c>
      <c r="AC278" s="7">
        <v>275</v>
      </c>
      <c r="AD278" s="7">
        <f t="shared" si="35"/>
        <v>0</v>
      </c>
      <c r="AE278">
        <f t="shared" si="36"/>
        <v>30.760626398210288</v>
      </c>
      <c r="AL278" s="8">
        <v>24777</v>
      </c>
      <c r="AM278" s="7">
        <v>0</v>
      </c>
      <c r="AO278" s="7">
        <v>275</v>
      </c>
      <c r="AP278" s="7">
        <f t="shared" si="37"/>
        <v>0</v>
      </c>
      <c r="AQ278">
        <f t="shared" si="38"/>
        <v>30.760626398210288</v>
      </c>
    </row>
    <row r="279" spans="2:43" x14ac:dyDescent="0.5">
      <c r="B279" s="8">
        <v>22859</v>
      </c>
      <c r="C279" s="7">
        <v>1</v>
      </c>
      <c r="E279" s="7">
        <v>276</v>
      </c>
      <c r="F279" s="7">
        <f t="shared" si="32"/>
        <v>1</v>
      </c>
      <c r="G279">
        <f t="shared" si="39"/>
        <v>30.872483221476511</v>
      </c>
      <c r="N279" s="8">
        <v>27942</v>
      </c>
      <c r="O279" s="7">
        <v>3</v>
      </c>
      <c r="Q279" s="7">
        <v>276</v>
      </c>
      <c r="R279" s="7">
        <f t="shared" si="33"/>
        <v>3</v>
      </c>
      <c r="S279">
        <f t="shared" si="34"/>
        <v>42.990654205607477</v>
      </c>
      <c r="Z279" s="8">
        <v>19419</v>
      </c>
      <c r="AA279" s="7">
        <v>0</v>
      </c>
      <c r="AC279" s="1">
        <v>276</v>
      </c>
      <c r="AD279" s="7">
        <f t="shared" si="35"/>
        <v>0</v>
      </c>
      <c r="AE279">
        <f t="shared" si="36"/>
        <v>30.872483221476511</v>
      </c>
      <c r="AL279" s="8">
        <v>24807</v>
      </c>
      <c r="AM279" s="7">
        <v>0</v>
      </c>
      <c r="AO279" s="1">
        <v>276</v>
      </c>
      <c r="AP279" s="7">
        <f t="shared" si="37"/>
        <v>0</v>
      </c>
      <c r="AQ279">
        <f t="shared" si="38"/>
        <v>30.872483221476511</v>
      </c>
    </row>
    <row r="280" spans="2:43" x14ac:dyDescent="0.5">
      <c r="B280" s="8">
        <v>22890</v>
      </c>
      <c r="C280" s="7">
        <v>1</v>
      </c>
      <c r="E280" s="7">
        <v>277</v>
      </c>
      <c r="F280" s="7">
        <f t="shared" si="32"/>
        <v>1</v>
      </c>
      <c r="G280">
        <f t="shared" si="39"/>
        <v>30.98434004474273</v>
      </c>
      <c r="N280" s="8">
        <v>28157</v>
      </c>
      <c r="O280" s="7">
        <v>3</v>
      </c>
      <c r="Q280" s="7">
        <v>277</v>
      </c>
      <c r="R280" s="7">
        <f t="shared" si="33"/>
        <v>3</v>
      </c>
      <c r="S280">
        <f t="shared" si="34"/>
        <v>43.146417445482868</v>
      </c>
      <c r="Z280" s="8">
        <v>19450</v>
      </c>
      <c r="AA280" s="7">
        <v>0</v>
      </c>
      <c r="AC280" s="7">
        <v>277</v>
      </c>
      <c r="AD280" s="7">
        <f t="shared" si="35"/>
        <v>0</v>
      </c>
      <c r="AE280">
        <f t="shared" si="36"/>
        <v>30.98434004474273</v>
      </c>
      <c r="AL280" s="8">
        <v>24838</v>
      </c>
      <c r="AM280" s="7">
        <v>0</v>
      </c>
      <c r="AO280" s="7">
        <v>277</v>
      </c>
      <c r="AP280" s="7">
        <f t="shared" si="37"/>
        <v>0</v>
      </c>
      <c r="AQ280">
        <f t="shared" si="38"/>
        <v>30.98434004474273</v>
      </c>
    </row>
    <row r="281" spans="2:43" x14ac:dyDescent="0.5">
      <c r="B281" s="8">
        <v>22920</v>
      </c>
      <c r="C281" s="7">
        <v>1</v>
      </c>
      <c r="E281" s="7">
        <v>278</v>
      </c>
      <c r="F281" s="7">
        <f t="shared" si="32"/>
        <v>1</v>
      </c>
      <c r="G281">
        <f t="shared" si="39"/>
        <v>31.096196868008946</v>
      </c>
      <c r="N281" s="8">
        <v>28399</v>
      </c>
      <c r="O281" s="7">
        <v>3</v>
      </c>
      <c r="Q281" s="7">
        <v>278</v>
      </c>
      <c r="R281" s="7">
        <f t="shared" si="33"/>
        <v>3</v>
      </c>
      <c r="S281">
        <f t="shared" si="34"/>
        <v>43.302180685358252</v>
      </c>
      <c r="Z281" s="8">
        <v>19480</v>
      </c>
      <c r="AA281" s="7">
        <v>0</v>
      </c>
      <c r="AC281" s="1">
        <v>278</v>
      </c>
      <c r="AD281" s="7">
        <f t="shared" si="35"/>
        <v>0</v>
      </c>
      <c r="AE281">
        <f t="shared" si="36"/>
        <v>31.096196868008946</v>
      </c>
      <c r="AL281" s="8">
        <v>24869</v>
      </c>
      <c r="AM281" s="7">
        <v>0</v>
      </c>
      <c r="AO281" s="1">
        <v>278</v>
      </c>
      <c r="AP281" s="7">
        <f t="shared" si="37"/>
        <v>0</v>
      </c>
      <c r="AQ281">
        <f t="shared" si="38"/>
        <v>31.096196868008946</v>
      </c>
    </row>
    <row r="282" spans="2:43" x14ac:dyDescent="0.5">
      <c r="B282" s="8">
        <v>22951</v>
      </c>
      <c r="C282" s="7">
        <v>1</v>
      </c>
      <c r="E282" s="7">
        <v>279</v>
      </c>
      <c r="F282" s="7">
        <f t="shared" si="32"/>
        <v>1</v>
      </c>
      <c r="G282">
        <f t="shared" si="39"/>
        <v>31.208053691275168</v>
      </c>
      <c r="N282" s="8">
        <v>28430</v>
      </c>
      <c r="O282" s="7">
        <v>3</v>
      </c>
      <c r="Q282" s="7">
        <v>279</v>
      </c>
      <c r="R282" s="7">
        <f t="shared" si="33"/>
        <v>3</v>
      </c>
      <c r="S282">
        <f t="shared" si="34"/>
        <v>43.457943925233643</v>
      </c>
      <c r="Z282" s="8">
        <v>19511</v>
      </c>
      <c r="AA282" s="7">
        <v>0</v>
      </c>
      <c r="AC282" s="7">
        <v>279</v>
      </c>
      <c r="AD282" s="7">
        <f t="shared" si="35"/>
        <v>0</v>
      </c>
      <c r="AE282">
        <f t="shared" si="36"/>
        <v>31.208053691275168</v>
      </c>
      <c r="AL282" s="8">
        <v>24898</v>
      </c>
      <c r="AM282" s="7">
        <v>0</v>
      </c>
      <c r="AO282" s="7">
        <v>279</v>
      </c>
      <c r="AP282" s="7">
        <f t="shared" si="37"/>
        <v>0</v>
      </c>
      <c r="AQ282">
        <f t="shared" si="38"/>
        <v>31.208053691275168</v>
      </c>
    </row>
    <row r="283" spans="2:43" x14ac:dyDescent="0.5">
      <c r="B283" s="8">
        <v>23012</v>
      </c>
      <c r="C283" s="7">
        <v>1</v>
      </c>
      <c r="E283" s="7">
        <v>280</v>
      </c>
      <c r="F283" s="7">
        <f t="shared" si="32"/>
        <v>1</v>
      </c>
      <c r="G283">
        <f t="shared" si="39"/>
        <v>31.319910514541387</v>
      </c>
      <c r="N283" s="8">
        <v>28522</v>
      </c>
      <c r="O283" s="7">
        <v>3</v>
      </c>
      <c r="Q283" s="7">
        <v>280</v>
      </c>
      <c r="R283" s="7">
        <f t="shared" si="33"/>
        <v>3</v>
      </c>
      <c r="S283">
        <f t="shared" si="34"/>
        <v>43.613707165109034</v>
      </c>
      <c r="Z283" s="8">
        <v>19541</v>
      </c>
      <c r="AA283" s="7">
        <v>0</v>
      </c>
      <c r="AC283" s="1">
        <v>280</v>
      </c>
      <c r="AD283" s="7">
        <f t="shared" si="35"/>
        <v>0</v>
      </c>
      <c r="AE283">
        <f t="shared" si="36"/>
        <v>31.319910514541387</v>
      </c>
      <c r="AL283" s="8">
        <v>24929</v>
      </c>
      <c r="AM283" s="7">
        <v>0</v>
      </c>
      <c r="AO283" s="1">
        <v>280</v>
      </c>
      <c r="AP283" s="7">
        <f t="shared" si="37"/>
        <v>0</v>
      </c>
      <c r="AQ283">
        <f t="shared" si="38"/>
        <v>31.319910514541387</v>
      </c>
    </row>
    <row r="284" spans="2:43" x14ac:dyDescent="0.5">
      <c r="B284" s="8">
        <v>23071</v>
      </c>
      <c r="C284" s="7">
        <v>1</v>
      </c>
      <c r="E284" s="7">
        <v>281</v>
      </c>
      <c r="F284" s="7">
        <f t="shared" si="32"/>
        <v>1</v>
      </c>
      <c r="G284">
        <f t="shared" si="39"/>
        <v>31.43176733780761</v>
      </c>
      <c r="N284" s="8">
        <v>28642</v>
      </c>
      <c r="O284" s="7">
        <v>3</v>
      </c>
      <c r="Q284" s="7">
        <v>281</v>
      </c>
      <c r="R284" s="7">
        <f t="shared" si="33"/>
        <v>3</v>
      </c>
      <c r="S284">
        <f t="shared" si="34"/>
        <v>43.769470404984425</v>
      </c>
      <c r="Z284" s="8">
        <v>19603</v>
      </c>
      <c r="AA284" s="7">
        <v>0</v>
      </c>
      <c r="AC284" s="7">
        <v>281</v>
      </c>
      <c r="AD284" s="7">
        <f t="shared" si="35"/>
        <v>0</v>
      </c>
      <c r="AE284">
        <f t="shared" si="36"/>
        <v>31.43176733780761</v>
      </c>
      <c r="AL284" s="8">
        <v>24959</v>
      </c>
      <c r="AM284" s="7">
        <v>0</v>
      </c>
      <c r="AO284" s="7">
        <v>281</v>
      </c>
      <c r="AP284" s="7">
        <f t="shared" si="37"/>
        <v>0</v>
      </c>
      <c r="AQ284">
        <f t="shared" si="38"/>
        <v>31.43176733780761</v>
      </c>
    </row>
    <row r="285" spans="2:43" x14ac:dyDescent="0.5">
      <c r="B285" s="8">
        <v>23132</v>
      </c>
      <c r="C285" s="7">
        <v>1</v>
      </c>
      <c r="E285" s="7">
        <v>282</v>
      </c>
      <c r="F285" s="7">
        <f t="shared" si="32"/>
        <v>1</v>
      </c>
      <c r="G285">
        <f t="shared" si="39"/>
        <v>31.543624161073826</v>
      </c>
      <c r="N285" s="8">
        <v>28703</v>
      </c>
      <c r="O285" s="7">
        <v>3</v>
      </c>
      <c r="Q285" s="7">
        <v>282</v>
      </c>
      <c r="R285" s="7">
        <f t="shared" si="33"/>
        <v>3</v>
      </c>
      <c r="S285">
        <f t="shared" si="34"/>
        <v>43.925233644859816</v>
      </c>
      <c r="Z285" s="8">
        <v>19633</v>
      </c>
      <c r="AA285" s="7">
        <v>0</v>
      </c>
      <c r="AC285" s="1">
        <v>282</v>
      </c>
      <c r="AD285" s="7">
        <f t="shared" si="35"/>
        <v>0</v>
      </c>
      <c r="AE285">
        <f t="shared" si="36"/>
        <v>31.543624161073826</v>
      </c>
      <c r="AL285" s="8">
        <v>24990</v>
      </c>
      <c r="AM285" s="7">
        <v>0</v>
      </c>
      <c r="AO285" s="1">
        <v>282</v>
      </c>
      <c r="AP285" s="7">
        <f t="shared" si="37"/>
        <v>0</v>
      </c>
      <c r="AQ285">
        <f t="shared" si="38"/>
        <v>31.543624161073826</v>
      </c>
    </row>
    <row r="286" spans="2:43" x14ac:dyDescent="0.5">
      <c r="B286" s="8">
        <v>23193</v>
      </c>
      <c r="C286" s="7">
        <v>1</v>
      </c>
      <c r="E286" s="7">
        <v>283</v>
      </c>
      <c r="F286" s="7">
        <f t="shared" si="32"/>
        <v>1</v>
      </c>
      <c r="G286">
        <f t="shared" si="39"/>
        <v>31.655480984340045</v>
      </c>
      <c r="N286" s="8">
        <v>28915</v>
      </c>
      <c r="O286" s="7">
        <v>3</v>
      </c>
      <c r="Q286" s="7">
        <v>283</v>
      </c>
      <c r="R286" s="7">
        <f t="shared" si="33"/>
        <v>3</v>
      </c>
      <c r="S286">
        <f t="shared" si="34"/>
        <v>44.0809968847352</v>
      </c>
      <c r="Z286" s="8">
        <v>19694</v>
      </c>
      <c r="AA286" s="7">
        <v>0</v>
      </c>
      <c r="AC286" s="7">
        <v>283</v>
      </c>
      <c r="AD286" s="7">
        <f t="shared" si="35"/>
        <v>0</v>
      </c>
      <c r="AE286">
        <f t="shared" si="36"/>
        <v>31.655480984340045</v>
      </c>
      <c r="AL286" s="8">
        <v>25020</v>
      </c>
      <c r="AM286" s="7">
        <v>0</v>
      </c>
      <c r="AO286" s="7">
        <v>283</v>
      </c>
      <c r="AP286" s="7">
        <f t="shared" si="37"/>
        <v>0</v>
      </c>
      <c r="AQ286">
        <f t="shared" si="38"/>
        <v>31.655480984340045</v>
      </c>
    </row>
    <row r="287" spans="2:43" x14ac:dyDescent="0.5">
      <c r="B287" s="8">
        <v>23224</v>
      </c>
      <c r="C287" s="7">
        <v>1</v>
      </c>
      <c r="E287" s="7">
        <v>284</v>
      </c>
      <c r="F287" s="7">
        <f t="shared" si="32"/>
        <v>1</v>
      </c>
      <c r="G287">
        <f t="shared" si="39"/>
        <v>31.767337807606268</v>
      </c>
      <c r="N287" s="8">
        <v>29221</v>
      </c>
      <c r="O287" s="7">
        <v>3</v>
      </c>
      <c r="Q287" s="7">
        <v>284</v>
      </c>
      <c r="R287" s="7">
        <f t="shared" si="33"/>
        <v>3</v>
      </c>
      <c r="S287">
        <f t="shared" si="34"/>
        <v>44.236760124610591</v>
      </c>
      <c r="Z287" s="8">
        <v>19725</v>
      </c>
      <c r="AA287" s="7">
        <v>0</v>
      </c>
      <c r="AC287" s="1">
        <v>284</v>
      </c>
      <c r="AD287" s="7">
        <f t="shared" si="35"/>
        <v>0</v>
      </c>
      <c r="AE287">
        <f t="shared" si="36"/>
        <v>31.767337807606268</v>
      </c>
      <c r="AL287" s="8">
        <v>25051</v>
      </c>
      <c r="AM287" s="7">
        <v>0</v>
      </c>
      <c r="AO287" s="1">
        <v>284</v>
      </c>
      <c r="AP287" s="7">
        <f t="shared" si="37"/>
        <v>0</v>
      </c>
      <c r="AQ287">
        <f t="shared" si="38"/>
        <v>31.767337807606268</v>
      </c>
    </row>
    <row r="288" spans="2:43" x14ac:dyDescent="0.5">
      <c r="B288" s="8">
        <v>23377</v>
      </c>
      <c r="C288" s="7">
        <v>1</v>
      </c>
      <c r="E288" s="7">
        <v>285</v>
      </c>
      <c r="F288" s="7">
        <f t="shared" si="32"/>
        <v>1</v>
      </c>
      <c r="G288">
        <f t="shared" si="39"/>
        <v>31.879194630872483</v>
      </c>
      <c r="N288" s="8">
        <v>29252</v>
      </c>
      <c r="O288" s="7">
        <v>3</v>
      </c>
      <c r="Q288" s="7">
        <v>285</v>
      </c>
      <c r="R288" s="7">
        <f t="shared" si="33"/>
        <v>3</v>
      </c>
      <c r="S288">
        <f t="shared" si="34"/>
        <v>44.392523364485982</v>
      </c>
      <c r="Z288" s="8">
        <v>19756</v>
      </c>
      <c r="AA288" s="7">
        <v>0</v>
      </c>
      <c r="AC288" s="7">
        <v>285</v>
      </c>
      <c r="AD288" s="7">
        <f t="shared" si="35"/>
        <v>0</v>
      </c>
      <c r="AE288">
        <f t="shared" si="36"/>
        <v>31.879194630872483</v>
      </c>
      <c r="AL288" s="8">
        <v>25082</v>
      </c>
      <c r="AM288" s="7">
        <v>0</v>
      </c>
      <c r="AO288" s="7">
        <v>285</v>
      </c>
      <c r="AP288" s="7">
        <f t="shared" si="37"/>
        <v>0</v>
      </c>
      <c r="AQ288">
        <f t="shared" si="38"/>
        <v>31.879194630872483</v>
      </c>
    </row>
    <row r="289" spans="2:43" x14ac:dyDescent="0.5">
      <c r="B289" s="8">
        <v>23408</v>
      </c>
      <c r="C289" s="7">
        <v>1</v>
      </c>
      <c r="E289" s="7">
        <v>286</v>
      </c>
      <c r="F289" s="7">
        <f t="shared" si="32"/>
        <v>1</v>
      </c>
      <c r="G289">
        <f t="shared" si="39"/>
        <v>31.991051454138702</v>
      </c>
      <c r="N289" s="8">
        <v>29281</v>
      </c>
      <c r="O289" s="7">
        <v>3</v>
      </c>
      <c r="Q289" s="7">
        <v>286</v>
      </c>
      <c r="R289" s="7">
        <f t="shared" si="33"/>
        <v>3</v>
      </c>
      <c r="S289">
        <f t="shared" si="34"/>
        <v>44.548286604361373</v>
      </c>
      <c r="Z289" s="8">
        <v>19784</v>
      </c>
      <c r="AA289" s="7">
        <v>0</v>
      </c>
      <c r="AC289" s="1">
        <v>286</v>
      </c>
      <c r="AD289" s="7">
        <f t="shared" si="35"/>
        <v>0</v>
      </c>
      <c r="AE289">
        <f t="shared" si="36"/>
        <v>31.991051454138702</v>
      </c>
      <c r="AL289" s="8">
        <v>25112</v>
      </c>
      <c r="AM289" s="7">
        <v>0</v>
      </c>
      <c r="AO289" s="7">
        <v>286</v>
      </c>
      <c r="AP289" s="7">
        <f t="shared" si="37"/>
        <v>0</v>
      </c>
      <c r="AQ289">
        <f t="shared" si="38"/>
        <v>31.991051454138702</v>
      </c>
    </row>
    <row r="290" spans="2:43" x14ac:dyDescent="0.5">
      <c r="B290" s="8">
        <v>23468</v>
      </c>
      <c r="C290" s="7">
        <v>1</v>
      </c>
      <c r="E290" s="7">
        <v>287</v>
      </c>
      <c r="F290" s="7">
        <f t="shared" si="32"/>
        <v>1</v>
      </c>
      <c r="G290">
        <f t="shared" si="39"/>
        <v>32.102908277404921</v>
      </c>
      <c r="N290" s="8">
        <v>29312</v>
      </c>
      <c r="O290" s="7">
        <v>3</v>
      </c>
      <c r="Q290" s="7">
        <v>287</v>
      </c>
      <c r="R290" s="7">
        <f t="shared" si="33"/>
        <v>3</v>
      </c>
      <c r="S290">
        <f t="shared" si="34"/>
        <v>44.704049844236756</v>
      </c>
      <c r="Z290" s="8">
        <v>19815</v>
      </c>
      <c r="AA290" s="7">
        <v>0</v>
      </c>
      <c r="AC290" s="7">
        <v>287</v>
      </c>
      <c r="AD290" s="7">
        <f t="shared" si="35"/>
        <v>0</v>
      </c>
      <c r="AE290">
        <f t="shared" si="36"/>
        <v>32.102908277404921</v>
      </c>
      <c r="AL290" s="8">
        <v>25143</v>
      </c>
      <c r="AM290" s="7">
        <v>0</v>
      </c>
      <c r="AO290" s="1">
        <v>287</v>
      </c>
      <c r="AP290" s="7">
        <f t="shared" si="37"/>
        <v>0</v>
      </c>
      <c r="AQ290">
        <f t="shared" si="38"/>
        <v>32.102908277404921</v>
      </c>
    </row>
    <row r="291" spans="2:43" x14ac:dyDescent="0.5">
      <c r="B291" s="8">
        <v>23498</v>
      </c>
      <c r="C291" s="7">
        <v>1</v>
      </c>
      <c r="E291" s="7">
        <v>288</v>
      </c>
      <c r="F291" s="7">
        <f t="shared" si="32"/>
        <v>1</v>
      </c>
      <c r="G291">
        <f t="shared" si="39"/>
        <v>32.214765100671137</v>
      </c>
      <c r="N291" s="8">
        <v>29434</v>
      </c>
      <c r="O291" s="7">
        <v>3</v>
      </c>
      <c r="Q291" s="7">
        <v>288</v>
      </c>
      <c r="R291" s="7">
        <f t="shared" si="33"/>
        <v>3</v>
      </c>
      <c r="S291">
        <f t="shared" si="34"/>
        <v>44.859813084112147</v>
      </c>
      <c r="Z291" s="8">
        <v>19876</v>
      </c>
      <c r="AA291" s="7">
        <v>0</v>
      </c>
      <c r="AC291" s="1">
        <v>288</v>
      </c>
      <c r="AD291" s="7">
        <f t="shared" si="35"/>
        <v>0</v>
      </c>
      <c r="AE291">
        <f t="shared" si="36"/>
        <v>32.214765100671137</v>
      </c>
      <c r="AL291" s="8">
        <v>25173</v>
      </c>
      <c r="AM291" s="7">
        <v>0</v>
      </c>
      <c r="AO291" s="7">
        <v>288</v>
      </c>
      <c r="AP291" s="7">
        <f t="shared" si="37"/>
        <v>0</v>
      </c>
      <c r="AQ291">
        <f t="shared" si="38"/>
        <v>32.214765100671137</v>
      </c>
    </row>
    <row r="292" spans="2:43" x14ac:dyDescent="0.5">
      <c r="B292" s="8">
        <v>23529</v>
      </c>
      <c r="C292" s="7">
        <v>1</v>
      </c>
      <c r="E292" s="7">
        <v>289</v>
      </c>
      <c r="F292" s="7">
        <f t="shared" si="32"/>
        <v>1</v>
      </c>
      <c r="G292">
        <f t="shared" si="39"/>
        <v>32.32662192393736</v>
      </c>
      <c r="N292" s="8">
        <v>29526</v>
      </c>
      <c r="O292" s="7">
        <v>3</v>
      </c>
      <c r="Q292" s="7">
        <v>289</v>
      </c>
      <c r="R292" s="7">
        <f t="shared" si="33"/>
        <v>3</v>
      </c>
      <c r="S292">
        <f t="shared" si="34"/>
        <v>45.015576323987538</v>
      </c>
      <c r="Z292" s="8">
        <v>19906</v>
      </c>
      <c r="AA292" s="7">
        <v>0</v>
      </c>
      <c r="AC292" s="7">
        <v>289</v>
      </c>
      <c r="AD292" s="7">
        <f t="shared" si="35"/>
        <v>0</v>
      </c>
      <c r="AE292">
        <f t="shared" si="36"/>
        <v>32.32662192393736</v>
      </c>
      <c r="AL292" s="8">
        <v>25235</v>
      </c>
      <c r="AM292" s="7">
        <v>0</v>
      </c>
      <c r="AO292" s="1">
        <v>289</v>
      </c>
      <c r="AP292" s="7">
        <f t="shared" si="37"/>
        <v>0</v>
      </c>
      <c r="AQ292">
        <f t="shared" si="38"/>
        <v>32.32662192393736</v>
      </c>
    </row>
    <row r="293" spans="2:43" x14ac:dyDescent="0.5">
      <c r="B293" s="8">
        <v>23590</v>
      </c>
      <c r="C293" s="7">
        <v>1</v>
      </c>
      <c r="E293" s="7">
        <v>290</v>
      </c>
      <c r="F293" s="7">
        <f t="shared" si="32"/>
        <v>1</v>
      </c>
      <c r="G293">
        <f t="shared" si="39"/>
        <v>32.438478747203582</v>
      </c>
      <c r="N293" s="8">
        <v>29618</v>
      </c>
      <c r="O293" s="7">
        <v>3</v>
      </c>
      <c r="Q293" s="7">
        <v>290</v>
      </c>
      <c r="R293" s="7">
        <f t="shared" si="33"/>
        <v>3</v>
      </c>
      <c r="S293">
        <f t="shared" si="34"/>
        <v>45.171339563862929</v>
      </c>
      <c r="Z293" s="8">
        <v>19937</v>
      </c>
      <c r="AA293" s="7">
        <v>0</v>
      </c>
      <c r="AC293" s="1">
        <v>290</v>
      </c>
      <c r="AD293" s="7">
        <f t="shared" si="35"/>
        <v>0</v>
      </c>
      <c r="AE293">
        <f t="shared" si="36"/>
        <v>32.438478747203582</v>
      </c>
      <c r="AL293" s="8">
        <v>25263</v>
      </c>
      <c r="AM293" s="7">
        <v>0</v>
      </c>
      <c r="AO293" s="7">
        <v>290</v>
      </c>
      <c r="AP293" s="7">
        <f t="shared" si="37"/>
        <v>0</v>
      </c>
      <c r="AQ293">
        <f t="shared" si="38"/>
        <v>32.438478747203582</v>
      </c>
    </row>
    <row r="294" spans="2:43" x14ac:dyDescent="0.5">
      <c r="B294" s="8">
        <v>23621</v>
      </c>
      <c r="C294" s="7">
        <v>1</v>
      </c>
      <c r="E294" s="7">
        <v>291</v>
      </c>
      <c r="F294" s="7">
        <f t="shared" si="32"/>
        <v>1</v>
      </c>
      <c r="G294">
        <f t="shared" si="39"/>
        <v>32.550335570469798</v>
      </c>
      <c r="N294" s="8">
        <v>29830</v>
      </c>
      <c r="O294" s="7">
        <v>3</v>
      </c>
      <c r="Q294" s="7">
        <v>291</v>
      </c>
      <c r="R294" s="7">
        <f t="shared" si="33"/>
        <v>3</v>
      </c>
      <c r="S294">
        <f t="shared" si="34"/>
        <v>45.32710280373832</v>
      </c>
      <c r="Z294" s="8">
        <v>19968</v>
      </c>
      <c r="AA294" s="7">
        <v>0</v>
      </c>
      <c r="AC294" s="7">
        <v>291</v>
      </c>
      <c r="AD294" s="7">
        <f t="shared" si="35"/>
        <v>0</v>
      </c>
      <c r="AE294">
        <f t="shared" si="36"/>
        <v>32.550335570469798</v>
      </c>
      <c r="AL294" s="8">
        <v>25294</v>
      </c>
      <c r="AM294" s="7">
        <v>0</v>
      </c>
      <c r="AO294" s="1">
        <v>291</v>
      </c>
      <c r="AP294" s="7">
        <f t="shared" si="37"/>
        <v>0</v>
      </c>
      <c r="AQ294">
        <f t="shared" si="38"/>
        <v>32.550335570469798</v>
      </c>
    </row>
    <row r="295" spans="2:43" x14ac:dyDescent="0.5">
      <c r="B295" s="8">
        <v>23743</v>
      </c>
      <c r="C295" s="7">
        <v>1</v>
      </c>
      <c r="E295" s="7">
        <v>292</v>
      </c>
      <c r="F295" s="7">
        <f t="shared" si="32"/>
        <v>1</v>
      </c>
      <c r="G295">
        <f t="shared" si="39"/>
        <v>32.662192393736014</v>
      </c>
      <c r="N295" s="8">
        <v>29952</v>
      </c>
      <c r="O295" s="7">
        <v>3</v>
      </c>
      <c r="Q295" s="7">
        <v>292</v>
      </c>
      <c r="R295" s="7">
        <f t="shared" si="33"/>
        <v>3</v>
      </c>
      <c r="S295">
        <f t="shared" si="34"/>
        <v>45.482866043613704</v>
      </c>
      <c r="Z295" s="8">
        <v>19998</v>
      </c>
      <c r="AA295" s="7">
        <v>0</v>
      </c>
      <c r="AC295" s="1">
        <v>292</v>
      </c>
      <c r="AD295" s="7">
        <f t="shared" si="35"/>
        <v>0</v>
      </c>
      <c r="AE295">
        <f t="shared" si="36"/>
        <v>32.662192393736014</v>
      </c>
      <c r="AL295" s="8">
        <v>25324</v>
      </c>
      <c r="AM295" s="7">
        <v>0</v>
      </c>
      <c r="AO295" s="7">
        <v>292</v>
      </c>
      <c r="AP295" s="7">
        <f t="shared" si="37"/>
        <v>0</v>
      </c>
      <c r="AQ295">
        <f t="shared" si="38"/>
        <v>32.662192393736014</v>
      </c>
    </row>
    <row r="296" spans="2:43" x14ac:dyDescent="0.5">
      <c r="B296" s="8">
        <v>23833</v>
      </c>
      <c r="C296" s="7">
        <v>1</v>
      </c>
      <c r="E296" s="7">
        <v>293</v>
      </c>
      <c r="F296" s="7">
        <f t="shared" si="32"/>
        <v>1</v>
      </c>
      <c r="G296">
        <f t="shared" si="39"/>
        <v>32.774049217002236</v>
      </c>
      <c r="N296" s="8">
        <v>29983</v>
      </c>
      <c r="O296" s="7">
        <v>3</v>
      </c>
      <c r="Q296" s="7">
        <v>293</v>
      </c>
      <c r="R296" s="7">
        <f t="shared" si="33"/>
        <v>3</v>
      </c>
      <c r="S296">
        <f t="shared" si="34"/>
        <v>45.638629283489095</v>
      </c>
      <c r="Z296" s="8">
        <v>20029</v>
      </c>
      <c r="AA296" s="7">
        <v>0</v>
      </c>
      <c r="AC296" s="7">
        <v>293</v>
      </c>
      <c r="AD296" s="7">
        <f t="shared" si="35"/>
        <v>0</v>
      </c>
      <c r="AE296">
        <f t="shared" si="36"/>
        <v>32.774049217002236</v>
      </c>
      <c r="AL296" s="8">
        <v>25355</v>
      </c>
      <c r="AM296" s="7">
        <v>0</v>
      </c>
      <c r="AO296" s="1">
        <v>293</v>
      </c>
      <c r="AP296" s="7">
        <f t="shared" si="37"/>
        <v>0</v>
      </c>
      <c r="AQ296">
        <f t="shared" si="38"/>
        <v>32.774049217002236</v>
      </c>
    </row>
    <row r="297" spans="2:43" x14ac:dyDescent="0.5">
      <c r="B297" s="8">
        <v>23863</v>
      </c>
      <c r="C297" s="7">
        <v>1</v>
      </c>
      <c r="E297" s="7">
        <v>294</v>
      </c>
      <c r="F297" s="7">
        <f t="shared" si="32"/>
        <v>1</v>
      </c>
      <c r="G297">
        <f t="shared" si="39"/>
        <v>32.885906040268459</v>
      </c>
      <c r="N297" s="8">
        <v>30042</v>
      </c>
      <c r="O297" s="7">
        <v>3</v>
      </c>
      <c r="Q297" s="7">
        <v>294</v>
      </c>
      <c r="R297" s="7">
        <f t="shared" si="33"/>
        <v>3</v>
      </c>
      <c r="S297">
        <f t="shared" si="34"/>
        <v>45.794392523364486</v>
      </c>
      <c r="Z297" s="8">
        <v>20059</v>
      </c>
      <c r="AA297" s="7">
        <v>0</v>
      </c>
      <c r="AC297" s="1">
        <v>294</v>
      </c>
      <c r="AD297" s="7">
        <f t="shared" si="35"/>
        <v>0</v>
      </c>
      <c r="AE297">
        <f t="shared" si="36"/>
        <v>32.885906040268459</v>
      </c>
      <c r="AL297" s="8">
        <v>25385</v>
      </c>
      <c r="AM297" s="7">
        <v>0</v>
      </c>
      <c r="AO297" s="7">
        <v>294</v>
      </c>
      <c r="AP297" s="7">
        <f t="shared" si="37"/>
        <v>0</v>
      </c>
      <c r="AQ297">
        <f t="shared" si="38"/>
        <v>32.885906040268459</v>
      </c>
    </row>
    <row r="298" spans="2:43" x14ac:dyDescent="0.5">
      <c r="B298" s="8">
        <v>23894</v>
      </c>
      <c r="C298" s="7">
        <v>1</v>
      </c>
      <c r="E298" s="7">
        <v>295</v>
      </c>
      <c r="F298" s="7">
        <f t="shared" si="32"/>
        <v>1</v>
      </c>
      <c r="G298">
        <f t="shared" si="39"/>
        <v>32.997762863534675</v>
      </c>
      <c r="N298" s="8">
        <v>30072</v>
      </c>
      <c r="O298" s="7">
        <v>3</v>
      </c>
      <c r="Q298" s="7">
        <v>295</v>
      </c>
      <c r="R298" s="7">
        <f t="shared" si="33"/>
        <v>3</v>
      </c>
      <c r="S298">
        <f t="shared" si="34"/>
        <v>45.950155763239877</v>
      </c>
      <c r="Z298" s="8">
        <v>20149</v>
      </c>
      <c r="AA298" s="7">
        <v>0</v>
      </c>
      <c r="AC298" s="7">
        <v>295</v>
      </c>
      <c r="AD298" s="7">
        <f t="shared" si="35"/>
        <v>0</v>
      </c>
      <c r="AE298">
        <f t="shared" si="36"/>
        <v>32.997762863534675</v>
      </c>
      <c r="AL298" s="8">
        <v>25416</v>
      </c>
      <c r="AM298" s="7">
        <v>0</v>
      </c>
      <c r="AO298" s="1">
        <v>295</v>
      </c>
      <c r="AP298" s="7">
        <f t="shared" si="37"/>
        <v>0</v>
      </c>
      <c r="AQ298">
        <f t="shared" si="38"/>
        <v>32.997762863534675</v>
      </c>
    </row>
    <row r="299" spans="2:43" x14ac:dyDescent="0.5">
      <c r="B299" s="8">
        <v>23924</v>
      </c>
      <c r="C299" s="7">
        <v>1</v>
      </c>
      <c r="E299" s="7">
        <v>296</v>
      </c>
      <c r="F299" s="7">
        <f t="shared" si="32"/>
        <v>1</v>
      </c>
      <c r="G299">
        <f t="shared" si="39"/>
        <v>33.109619686800897</v>
      </c>
      <c r="N299" s="8">
        <v>30103</v>
      </c>
      <c r="O299" s="7">
        <v>3</v>
      </c>
      <c r="Q299" s="7">
        <v>296</v>
      </c>
      <c r="R299" s="7">
        <f t="shared" si="33"/>
        <v>3</v>
      </c>
      <c r="S299">
        <f t="shared" si="34"/>
        <v>46.105919003115261</v>
      </c>
      <c r="Z299" s="8">
        <v>20180</v>
      </c>
      <c r="AA299" s="7">
        <v>0</v>
      </c>
      <c r="AC299" s="1">
        <v>296</v>
      </c>
      <c r="AD299" s="7">
        <f t="shared" si="35"/>
        <v>0</v>
      </c>
      <c r="AE299">
        <f t="shared" si="36"/>
        <v>33.109619686800897</v>
      </c>
      <c r="AL299" s="8">
        <v>25447</v>
      </c>
      <c r="AM299" s="7">
        <v>0</v>
      </c>
      <c r="AO299" s="7">
        <v>296</v>
      </c>
      <c r="AP299" s="7">
        <f t="shared" si="37"/>
        <v>0</v>
      </c>
      <c r="AQ299">
        <f t="shared" si="38"/>
        <v>33.109619686800897</v>
      </c>
    </row>
    <row r="300" spans="2:43" x14ac:dyDescent="0.5">
      <c r="B300" s="8">
        <v>23955</v>
      </c>
      <c r="C300" s="7">
        <v>1</v>
      </c>
      <c r="E300" s="7">
        <v>297</v>
      </c>
      <c r="F300" s="7">
        <f t="shared" si="32"/>
        <v>1</v>
      </c>
      <c r="G300">
        <f t="shared" si="39"/>
        <v>33.221476510067113</v>
      </c>
      <c r="N300" s="8">
        <v>30437</v>
      </c>
      <c r="O300" s="7">
        <v>3</v>
      </c>
      <c r="Q300" s="7">
        <v>297</v>
      </c>
      <c r="R300" s="7">
        <f t="shared" si="33"/>
        <v>3</v>
      </c>
      <c r="S300">
        <f t="shared" si="34"/>
        <v>46.261682242990652</v>
      </c>
      <c r="Z300" s="8">
        <v>20210</v>
      </c>
      <c r="AA300" s="7">
        <v>0</v>
      </c>
      <c r="AC300" s="7">
        <v>297</v>
      </c>
      <c r="AD300" s="7">
        <f t="shared" si="35"/>
        <v>0</v>
      </c>
      <c r="AE300">
        <f t="shared" si="36"/>
        <v>33.221476510067113</v>
      </c>
      <c r="AL300" s="8">
        <v>25477</v>
      </c>
      <c r="AM300" s="7">
        <v>0</v>
      </c>
      <c r="AO300" s="1">
        <v>297</v>
      </c>
      <c r="AP300" s="7">
        <f t="shared" si="37"/>
        <v>0</v>
      </c>
      <c r="AQ300">
        <f t="shared" si="38"/>
        <v>33.221476510067113</v>
      </c>
    </row>
    <row r="301" spans="2:43" x14ac:dyDescent="0.5">
      <c r="B301" s="8">
        <v>24016</v>
      </c>
      <c r="C301" s="7">
        <v>1</v>
      </c>
      <c r="E301" s="7">
        <v>298</v>
      </c>
      <c r="F301" s="7">
        <f t="shared" si="32"/>
        <v>1</v>
      </c>
      <c r="G301">
        <f t="shared" si="39"/>
        <v>33.333333333333329</v>
      </c>
      <c r="N301" s="8">
        <v>30621</v>
      </c>
      <c r="O301" s="7">
        <v>3</v>
      </c>
      <c r="Q301" s="7">
        <v>298</v>
      </c>
      <c r="R301" s="7">
        <f t="shared" si="33"/>
        <v>3</v>
      </c>
      <c r="S301">
        <f t="shared" si="34"/>
        <v>46.417445482866043</v>
      </c>
      <c r="Z301" s="8">
        <v>20241</v>
      </c>
      <c r="AA301" s="7">
        <v>0</v>
      </c>
      <c r="AC301" s="1">
        <v>298</v>
      </c>
      <c r="AD301" s="7">
        <f t="shared" si="35"/>
        <v>0</v>
      </c>
      <c r="AE301">
        <f t="shared" si="36"/>
        <v>33.333333333333329</v>
      </c>
      <c r="AL301" s="8">
        <v>25508</v>
      </c>
      <c r="AM301" s="7">
        <v>0</v>
      </c>
      <c r="AO301" s="7">
        <v>298</v>
      </c>
      <c r="AP301" s="7">
        <f t="shared" si="37"/>
        <v>0</v>
      </c>
      <c r="AQ301">
        <f t="shared" si="38"/>
        <v>33.333333333333329</v>
      </c>
    </row>
    <row r="302" spans="2:43" x14ac:dyDescent="0.5">
      <c r="B302" s="8">
        <v>24108</v>
      </c>
      <c r="C302" s="7">
        <v>1</v>
      </c>
      <c r="E302" s="7">
        <v>299</v>
      </c>
      <c r="F302" s="7">
        <f t="shared" si="32"/>
        <v>1</v>
      </c>
      <c r="G302">
        <f t="shared" si="39"/>
        <v>33.445190156599551</v>
      </c>
      <c r="N302" s="8">
        <v>30682</v>
      </c>
      <c r="O302" s="7">
        <v>3</v>
      </c>
      <c r="Q302" s="7">
        <v>299</v>
      </c>
      <c r="R302" s="7">
        <f t="shared" si="33"/>
        <v>3</v>
      </c>
      <c r="S302">
        <f t="shared" si="34"/>
        <v>46.573208722741434</v>
      </c>
      <c r="Z302" s="8">
        <v>20271</v>
      </c>
      <c r="AA302" s="7">
        <v>0</v>
      </c>
      <c r="AC302" s="7">
        <v>299</v>
      </c>
      <c r="AD302" s="7">
        <f t="shared" si="35"/>
        <v>0</v>
      </c>
      <c r="AE302">
        <f t="shared" si="36"/>
        <v>33.445190156599551</v>
      </c>
      <c r="AL302" s="8">
        <v>25538</v>
      </c>
      <c r="AM302" s="7">
        <v>0</v>
      </c>
      <c r="AO302" s="1">
        <v>299</v>
      </c>
      <c r="AP302" s="7">
        <f t="shared" si="37"/>
        <v>0</v>
      </c>
      <c r="AQ302">
        <f t="shared" si="38"/>
        <v>33.445190156599551</v>
      </c>
    </row>
    <row r="303" spans="2:43" x14ac:dyDescent="0.5">
      <c r="B303" s="8">
        <v>24167</v>
      </c>
      <c r="C303" s="7">
        <v>1</v>
      </c>
      <c r="E303" s="7">
        <v>300</v>
      </c>
      <c r="F303" s="7">
        <f t="shared" si="32"/>
        <v>1</v>
      </c>
      <c r="G303">
        <f t="shared" si="39"/>
        <v>33.557046979865774</v>
      </c>
      <c r="N303" s="8">
        <v>30713</v>
      </c>
      <c r="O303" s="7">
        <v>3</v>
      </c>
      <c r="Q303" s="7">
        <v>300</v>
      </c>
      <c r="R303" s="7">
        <f t="shared" si="33"/>
        <v>3</v>
      </c>
      <c r="S303">
        <f t="shared" si="34"/>
        <v>46.728971962616825</v>
      </c>
      <c r="Z303" s="8">
        <v>20302</v>
      </c>
      <c r="AA303" s="7">
        <v>0</v>
      </c>
      <c r="AC303" s="1">
        <v>300</v>
      </c>
      <c r="AD303" s="7">
        <f t="shared" si="35"/>
        <v>0</v>
      </c>
      <c r="AE303">
        <f t="shared" si="36"/>
        <v>33.557046979865774</v>
      </c>
      <c r="AL303" s="8">
        <v>25569</v>
      </c>
      <c r="AM303" s="7">
        <v>0</v>
      </c>
      <c r="AO303" s="7">
        <v>300</v>
      </c>
      <c r="AP303" s="7">
        <f t="shared" si="37"/>
        <v>0</v>
      </c>
      <c r="AQ303">
        <f t="shared" si="38"/>
        <v>33.557046979865774</v>
      </c>
    </row>
    <row r="304" spans="2:43" x14ac:dyDescent="0.5">
      <c r="B304" s="8">
        <v>24259</v>
      </c>
      <c r="C304" s="7">
        <v>1</v>
      </c>
      <c r="E304" s="7">
        <v>301</v>
      </c>
      <c r="F304" s="7">
        <f t="shared" si="32"/>
        <v>1</v>
      </c>
      <c r="G304">
        <f t="shared" si="39"/>
        <v>33.66890380313199</v>
      </c>
      <c r="N304" s="8">
        <v>30864</v>
      </c>
      <c r="O304" s="7">
        <v>3</v>
      </c>
      <c r="Q304" s="7">
        <v>301</v>
      </c>
      <c r="R304" s="7">
        <f t="shared" si="33"/>
        <v>3</v>
      </c>
      <c r="S304">
        <f t="shared" si="34"/>
        <v>46.884735202492209</v>
      </c>
      <c r="Z304" s="8">
        <v>20333</v>
      </c>
      <c r="AA304" s="7">
        <v>0</v>
      </c>
      <c r="AC304" s="7">
        <v>301</v>
      </c>
      <c r="AD304" s="7">
        <f t="shared" si="35"/>
        <v>0</v>
      </c>
      <c r="AE304">
        <f t="shared" si="36"/>
        <v>33.66890380313199</v>
      </c>
      <c r="AL304" s="8">
        <v>25600</v>
      </c>
      <c r="AM304" s="7">
        <v>0</v>
      </c>
      <c r="AO304" s="7">
        <v>301</v>
      </c>
      <c r="AP304" s="7">
        <f t="shared" si="37"/>
        <v>0</v>
      </c>
      <c r="AQ304">
        <f t="shared" si="38"/>
        <v>33.66890380313199</v>
      </c>
    </row>
    <row r="305" spans="2:43" x14ac:dyDescent="0.5">
      <c r="B305" s="8">
        <v>24289</v>
      </c>
      <c r="C305" s="7">
        <v>1</v>
      </c>
      <c r="E305" s="7">
        <v>302</v>
      </c>
      <c r="F305" s="7">
        <f t="shared" si="32"/>
        <v>1</v>
      </c>
      <c r="G305">
        <f t="shared" si="39"/>
        <v>33.780760626398212</v>
      </c>
      <c r="N305" s="8">
        <v>30926</v>
      </c>
      <c r="O305" s="7">
        <v>3</v>
      </c>
      <c r="Q305" s="7">
        <v>302</v>
      </c>
      <c r="R305" s="7">
        <f t="shared" si="33"/>
        <v>3</v>
      </c>
      <c r="S305">
        <f t="shared" si="34"/>
        <v>47.0404984423676</v>
      </c>
      <c r="Z305" s="8">
        <v>20363</v>
      </c>
      <c r="AA305" s="7">
        <v>0</v>
      </c>
      <c r="AC305" s="1">
        <v>302</v>
      </c>
      <c r="AD305" s="7">
        <f t="shared" si="35"/>
        <v>0</v>
      </c>
      <c r="AE305">
        <f t="shared" si="36"/>
        <v>33.780760626398212</v>
      </c>
      <c r="AL305" s="8">
        <v>25628</v>
      </c>
      <c r="AM305" s="7">
        <v>0</v>
      </c>
      <c r="AO305" s="1">
        <v>302</v>
      </c>
      <c r="AP305" s="7">
        <f t="shared" si="37"/>
        <v>0</v>
      </c>
      <c r="AQ305">
        <f t="shared" si="38"/>
        <v>33.780760626398212</v>
      </c>
    </row>
    <row r="306" spans="2:43" x14ac:dyDescent="0.5">
      <c r="B306" s="8">
        <v>24320</v>
      </c>
      <c r="C306" s="7">
        <v>1</v>
      </c>
      <c r="E306" s="7">
        <v>303</v>
      </c>
      <c r="F306" s="7">
        <f t="shared" si="32"/>
        <v>1</v>
      </c>
      <c r="G306">
        <f t="shared" si="39"/>
        <v>33.892617449664428</v>
      </c>
      <c r="N306" s="8">
        <v>31472</v>
      </c>
      <c r="O306" s="7">
        <v>3</v>
      </c>
      <c r="Q306" s="7">
        <v>303</v>
      </c>
      <c r="R306" s="7">
        <f t="shared" si="33"/>
        <v>3</v>
      </c>
      <c r="S306">
        <f t="shared" si="34"/>
        <v>47.196261682242991</v>
      </c>
      <c r="Z306" s="8">
        <v>20394</v>
      </c>
      <c r="AA306" s="7">
        <v>0</v>
      </c>
      <c r="AC306" s="7">
        <v>303</v>
      </c>
      <c r="AD306" s="7">
        <f t="shared" si="35"/>
        <v>0</v>
      </c>
      <c r="AE306">
        <f t="shared" si="36"/>
        <v>33.892617449664428</v>
      </c>
      <c r="AL306" s="8">
        <v>25659</v>
      </c>
      <c r="AM306" s="7">
        <v>0</v>
      </c>
      <c r="AO306" s="7">
        <v>303</v>
      </c>
      <c r="AP306" s="7">
        <f t="shared" si="37"/>
        <v>0</v>
      </c>
      <c r="AQ306">
        <f t="shared" si="38"/>
        <v>33.892617449664428</v>
      </c>
    </row>
    <row r="307" spans="2:43" x14ac:dyDescent="0.5">
      <c r="B307" s="8">
        <v>24351</v>
      </c>
      <c r="C307" s="7">
        <v>1</v>
      </c>
      <c r="E307" s="7">
        <v>304</v>
      </c>
      <c r="F307" s="7">
        <f t="shared" si="32"/>
        <v>1</v>
      </c>
      <c r="G307">
        <f t="shared" si="39"/>
        <v>34.004474272930651</v>
      </c>
      <c r="N307" s="8">
        <v>31625</v>
      </c>
      <c r="O307" s="7">
        <v>3</v>
      </c>
      <c r="Q307" s="7">
        <v>304</v>
      </c>
      <c r="R307" s="7">
        <f t="shared" si="33"/>
        <v>3</v>
      </c>
      <c r="S307">
        <f t="shared" si="34"/>
        <v>47.352024922118382</v>
      </c>
      <c r="Z307" s="8">
        <v>20424</v>
      </c>
      <c r="AA307" s="7">
        <v>0</v>
      </c>
      <c r="AC307" s="1">
        <v>304</v>
      </c>
      <c r="AD307" s="7">
        <f t="shared" si="35"/>
        <v>0</v>
      </c>
      <c r="AE307">
        <f t="shared" si="36"/>
        <v>34.004474272930651</v>
      </c>
      <c r="AL307" s="8">
        <v>25689</v>
      </c>
      <c r="AM307" s="7">
        <v>0</v>
      </c>
      <c r="AO307" s="1">
        <v>304</v>
      </c>
      <c r="AP307" s="7">
        <f t="shared" si="37"/>
        <v>0</v>
      </c>
      <c r="AQ307">
        <f t="shared" si="38"/>
        <v>34.004474272930651</v>
      </c>
    </row>
    <row r="308" spans="2:43" x14ac:dyDescent="0.5">
      <c r="B308" s="8">
        <v>24381</v>
      </c>
      <c r="C308" s="7">
        <v>1</v>
      </c>
      <c r="E308" s="7">
        <v>305</v>
      </c>
      <c r="F308" s="7">
        <f t="shared" si="32"/>
        <v>1</v>
      </c>
      <c r="G308">
        <f t="shared" si="39"/>
        <v>34.116331096196866</v>
      </c>
      <c r="N308" s="8">
        <v>31686</v>
      </c>
      <c r="O308" s="7">
        <v>3</v>
      </c>
      <c r="Q308" s="7">
        <v>305</v>
      </c>
      <c r="R308" s="7">
        <f t="shared" si="33"/>
        <v>3</v>
      </c>
      <c r="S308">
        <f t="shared" si="34"/>
        <v>47.507788161993773</v>
      </c>
      <c r="Z308" s="8">
        <v>20455</v>
      </c>
      <c r="AA308" s="7">
        <v>0</v>
      </c>
      <c r="AC308" s="7">
        <v>305</v>
      </c>
      <c r="AD308" s="7">
        <f t="shared" si="35"/>
        <v>0</v>
      </c>
      <c r="AE308">
        <f t="shared" si="36"/>
        <v>34.116331096196866</v>
      </c>
      <c r="AL308" s="8">
        <v>25720</v>
      </c>
      <c r="AM308" s="7">
        <v>0</v>
      </c>
      <c r="AO308" s="7">
        <v>305</v>
      </c>
      <c r="AP308" s="7">
        <f t="shared" si="37"/>
        <v>0</v>
      </c>
      <c r="AQ308">
        <f t="shared" si="38"/>
        <v>34.116331096196866</v>
      </c>
    </row>
    <row r="309" spans="2:43" x14ac:dyDescent="0.5">
      <c r="B309" s="8">
        <v>24442</v>
      </c>
      <c r="C309" s="7">
        <v>1</v>
      </c>
      <c r="E309" s="7">
        <v>306</v>
      </c>
      <c r="F309" s="7">
        <f t="shared" si="32"/>
        <v>1</v>
      </c>
      <c r="G309">
        <f t="shared" si="39"/>
        <v>34.228187919463089</v>
      </c>
      <c r="N309" s="8">
        <v>31990</v>
      </c>
      <c r="O309" s="7">
        <v>3</v>
      </c>
      <c r="Q309" s="7">
        <v>306</v>
      </c>
      <c r="R309" s="7">
        <f t="shared" si="33"/>
        <v>3</v>
      </c>
      <c r="S309">
        <f t="shared" si="34"/>
        <v>47.663551401869157</v>
      </c>
      <c r="Z309" s="8">
        <v>20486</v>
      </c>
      <c r="AA309" s="7">
        <v>0</v>
      </c>
      <c r="AC309" s="1">
        <v>306</v>
      </c>
      <c r="AD309" s="7">
        <f t="shared" si="35"/>
        <v>0</v>
      </c>
      <c r="AE309">
        <f t="shared" si="36"/>
        <v>34.228187919463089</v>
      </c>
      <c r="AL309" s="8">
        <v>25750</v>
      </c>
      <c r="AM309" s="7">
        <v>0</v>
      </c>
      <c r="AO309" s="1">
        <v>306</v>
      </c>
      <c r="AP309" s="7">
        <f t="shared" si="37"/>
        <v>0</v>
      </c>
      <c r="AQ309">
        <f t="shared" si="38"/>
        <v>34.228187919463089</v>
      </c>
    </row>
    <row r="310" spans="2:43" x14ac:dyDescent="0.5">
      <c r="B310" s="8">
        <v>24473</v>
      </c>
      <c r="C310" s="7">
        <v>1</v>
      </c>
      <c r="E310" s="7">
        <v>307</v>
      </c>
      <c r="F310" s="7">
        <f t="shared" si="32"/>
        <v>1</v>
      </c>
      <c r="G310">
        <f t="shared" si="39"/>
        <v>34.340044742729312</v>
      </c>
      <c r="N310" s="8">
        <v>32295</v>
      </c>
      <c r="O310" s="7">
        <v>3</v>
      </c>
      <c r="Q310" s="7">
        <v>307</v>
      </c>
      <c r="R310" s="7">
        <f t="shared" si="33"/>
        <v>3</v>
      </c>
      <c r="S310">
        <f t="shared" si="34"/>
        <v>47.819314641744548</v>
      </c>
      <c r="Z310" s="8">
        <v>20515</v>
      </c>
      <c r="AA310" s="7">
        <v>0</v>
      </c>
      <c r="AC310" s="7">
        <v>307</v>
      </c>
      <c r="AD310" s="7">
        <f t="shared" si="35"/>
        <v>0</v>
      </c>
      <c r="AE310">
        <f t="shared" si="36"/>
        <v>34.340044742729312</v>
      </c>
      <c r="AL310" s="8">
        <v>25781</v>
      </c>
      <c r="AM310" s="7">
        <v>0</v>
      </c>
      <c r="AO310" s="7">
        <v>307</v>
      </c>
      <c r="AP310" s="7">
        <f t="shared" si="37"/>
        <v>0</v>
      </c>
      <c r="AQ310">
        <f t="shared" si="38"/>
        <v>34.340044742729312</v>
      </c>
    </row>
    <row r="311" spans="2:43" x14ac:dyDescent="0.5">
      <c r="B311" s="8">
        <v>24504</v>
      </c>
      <c r="C311" s="7">
        <v>1</v>
      </c>
      <c r="E311" s="7">
        <v>308</v>
      </c>
      <c r="F311" s="7">
        <f t="shared" si="32"/>
        <v>1</v>
      </c>
      <c r="G311">
        <f t="shared" si="39"/>
        <v>34.451901565995527</v>
      </c>
      <c r="N311" s="8">
        <v>32325</v>
      </c>
      <c r="O311" s="7">
        <v>3</v>
      </c>
      <c r="Q311" s="7">
        <v>308</v>
      </c>
      <c r="R311" s="7">
        <f t="shared" si="33"/>
        <v>3</v>
      </c>
      <c r="S311">
        <f t="shared" si="34"/>
        <v>47.975077881619939</v>
      </c>
      <c r="Z311" s="8">
        <v>20546</v>
      </c>
      <c r="AA311" s="7">
        <v>0</v>
      </c>
      <c r="AC311" s="1">
        <v>308</v>
      </c>
      <c r="AD311" s="7">
        <f t="shared" si="35"/>
        <v>0</v>
      </c>
      <c r="AE311">
        <f t="shared" si="36"/>
        <v>34.451901565995527</v>
      </c>
      <c r="AL311" s="8">
        <v>25812</v>
      </c>
      <c r="AM311" s="7">
        <v>0</v>
      </c>
      <c r="AO311" s="1">
        <v>308</v>
      </c>
      <c r="AP311" s="7">
        <f t="shared" si="37"/>
        <v>0</v>
      </c>
      <c r="AQ311">
        <f t="shared" si="38"/>
        <v>34.451901565995527</v>
      </c>
    </row>
    <row r="312" spans="2:43" x14ac:dyDescent="0.5">
      <c r="B312" s="8">
        <v>24532</v>
      </c>
      <c r="C312" s="7">
        <v>1</v>
      </c>
      <c r="E312" s="7">
        <v>309</v>
      </c>
      <c r="F312" s="7">
        <f t="shared" si="32"/>
        <v>1</v>
      </c>
      <c r="G312">
        <f t="shared" si="39"/>
        <v>34.563758389261743</v>
      </c>
      <c r="N312" s="8">
        <v>32568</v>
      </c>
      <c r="O312" s="7">
        <v>3</v>
      </c>
      <c r="Q312" s="7">
        <v>309</v>
      </c>
      <c r="R312" s="7">
        <f t="shared" si="33"/>
        <v>3</v>
      </c>
      <c r="S312">
        <f t="shared" si="34"/>
        <v>48.13084112149533</v>
      </c>
      <c r="Z312" s="8">
        <v>20576</v>
      </c>
      <c r="AA312" s="7">
        <v>0</v>
      </c>
      <c r="AC312" s="7">
        <v>309</v>
      </c>
      <c r="AD312" s="7">
        <f t="shared" si="35"/>
        <v>0</v>
      </c>
      <c r="AE312">
        <f t="shared" si="36"/>
        <v>34.563758389261743</v>
      </c>
      <c r="AL312" s="8">
        <v>25873</v>
      </c>
      <c r="AM312" s="7">
        <v>0</v>
      </c>
      <c r="AO312" s="7">
        <v>309</v>
      </c>
      <c r="AP312" s="7">
        <f t="shared" si="37"/>
        <v>0</v>
      </c>
      <c r="AQ312">
        <f t="shared" si="38"/>
        <v>34.563758389261743</v>
      </c>
    </row>
    <row r="313" spans="2:43" x14ac:dyDescent="0.5">
      <c r="B313" s="8">
        <v>24563</v>
      </c>
      <c r="C313" s="7">
        <v>1</v>
      </c>
      <c r="E313" s="7">
        <v>310</v>
      </c>
      <c r="F313" s="7">
        <f t="shared" si="32"/>
        <v>1</v>
      </c>
      <c r="G313">
        <f t="shared" si="39"/>
        <v>34.675615212527966</v>
      </c>
      <c r="N313" s="8">
        <v>32599</v>
      </c>
      <c r="O313" s="7">
        <v>3</v>
      </c>
      <c r="Q313" s="7">
        <v>310</v>
      </c>
      <c r="R313" s="7">
        <f t="shared" si="33"/>
        <v>3</v>
      </c>
      <c r="S313">
        <f t="shared" si="34"/>
        <v>48.286604361370713</v>
      </c>
      <c r="Z313" s="8">
        <v>20607</v>
      </c>
      <c r="AA313" s="7">
        <v>0</v>
      </c>
      <c r="AC313" s="1">
        <v>310</v>
      </c>
      <c r="AD313" s="7">
        <f t="shared" si="35"/>
        <v>0</v>
      </c>
      <c r="AE313">
        <f t="shared" si="36"/>
        <v>34.675615212527966</v>
      </c>
      <c r="AL313" s="8">
        <v>25903</v>
      </c>
      <c r="AM313" s="7">
        <v>0</v>
      </c>
      <c r="AO313" s="1">
        <v>310</v>
      </c>
      <c r="AP313" s="7">
        <f t="shared" si="37"/>
        <v>0</v>
      </c>
      <c r="AQ313">
        <f t="shared" si="38"/>
        <v>34.675615212527966</v>
      </c>
    </row>
    <row r="314" spans="2:43" x14ac:dyDescent="0.5">
      <c r="B314" s="8">
        <v>24593</v>
      </c>
      <c r="C314" s="7">
        <v>1</v>
      </c>
      <c r="E314" s="7">
        <v>311</v>
      </c>
      <c r="F314" s="7">
        <f t="shared" si="32"/>
        <v>1</v>
      </c>
      <c r="G314">
        <f t="shared" si="39"/>
        <v>34.787472035794181</v>
      </c>
      <c r="N314" s="8">
        <v>32629</v>
      </c>
      <c r="O314" s="7">
        <v>3</v>
      </c>
      <c r="Q314" s="7">
        <v>311</v>
      </c>
      <c r="R314" s="7">
        <f t="shared" si="33"/>
        <v>3</v>
      </c>
      <c r="S314">
        <f t="shared" si="34"/>
        <v>48.442367601246104</v>
      </c>
      <c r="Z314" s="8">
        <v>20637</v>
      </c>
      <c r="AA314" s="7">
        <v>0</v>
      </c>
      <c r="AC314" s="7">
        <v>311</v>
      </c>
      <c r="AD314" s="7">
        <f t="shared" si="35"/>
        <v>0</v>
      </c>
      <c r="AE314">
        <f t="shared" si="36"/>
        <v>34.787472035794181</v>
      </c>
      <c r="AL314" s="8">
        <v>25934</v>
      </c>
      <c r="AM314" s="7">
        <v>0</v>
      </c>
      <c r="AO314" s="7">
        <v>311</v>
      </c>
      <c r="AP314" s="7">
        <f t="shared" si="37"/>
        <v>0</v>
      </c>
      <c r="AQ314">
        <f t="shared" si="38"/>
        <v>34.787472035794181</v>
      </c>
    </row>
    <row r="315" spans="2:43" x14ac:dyDescent="0.5">
      <c r="B315" s="8">
        <v>24685</v>
      </c>
      <c r="C315" s="7">
        <v>1</v>
      </c>
      <c r="E315" s="7">
        <v>312</v>
      </c>
      <c r="F315" s="7">
        <f t="shared" si="32"/>
        <v>1</v>
      </c>
      <c r="G315">
        <f t="shared" si="39"/>
        <v>34.899328859060404</v>
      </c>
      <c r="N315" s="8">
        <v>32690</v>
      </c>
      <c r="O315" s="7">
        <v>3</v>
      </c>
      <c r="Q315" s="7">
        <v>312</v>
      </c>
      <c r="R315" s="7">
        <f t="shared" si="33"/>
        <v>3</v>
      </c>
      <c r="S315">
        <f t="shared" si="34"/>
        <v>48.598130841121495</v>
      </c>
      <c r="Z315" s="8">
        <v>20668</v>
      </c>
      <c r="AA315" s="7">
        <v>0</v>
      </c>
      <c r="AC315" s="1">
        <v>312</v>
      </c>
      <c r="AD315" s="7">
        <f t="shared" si="35"/>
        <v>0</v>
      </c>
      <c r="AE315">
        <f t="shared" si="36"/>
        <v>34.899328859060404</v>
      </c>
      <c r="AL315" s="8">
        <v>25965</v>
      </c>
      <c r="AM315" s="7">
        <v>0</v>
      </c>
      <c r="AO315" s="1">
        <v>312</v>
      </c>
      <c r="AP315" s="7">
        <f t="shared" si="37"/>
        <v>0</v>
      </c>
      <c r="AQ315">
        <f t="shared" si="38"/>
        <v>34.899328859060404</v>
      </c>
    </row>
    <row r="316" spans="2:43" x14ac:dyDescent="0.5">
      <c r="B316" s="8">
        <v>24807</v>
      </c>
      <c r="C316" s="7">
        <v>1</v>
      </c>
      <c r="E316" s="7">
        <v>313</v>
      </c>
      <c r="F316" s="7">
        <f t="shared" si="32"/>
        <v>1</v>
      </c>
      <c r="G316">
        <f t="shared" si="39"/>
        <v>35.011185682326627</v>
      </c>
      <c r="N316" s="8">
        <v>32721</v>
      </c>
      <c r="O316" s="7">
        <v>3</v>
      </c>
      <c r="Q316" s="7">
        <v>313</v>
      </c>
      <c r="R316" s="7">
        <f t="shared" si="33"/>
        <v>3</v>
      </c>
      <c r="S316">
        <f t="shared" si="34"/>
        <v>48.753894080996886</v>
      </c>
      <c r="Z316" s="8">
        <v>20699</v>
      </c>
      <c r="AA316" s="7">
        <v>0</v>
      </c>
      <c r="AC316" s="7">
        <v>313</v>
      </c>
      <c r="AD316" s="7">
        <f t="shared" si="35"/>
        <v>0</v>
      </c>
      <c r="AE316">
        <f t="shared" si="36"/>
        <v>35.011185682326627</v>
      </c>
      <c r="AL316" s="8">
        <v>25993</v>
      </c>
      <c r="AM316" s="7">
        <v>0</v>
      </c>
      <c r="AO316" s="7">
        <v>313</v>
      </c>
      <c r="AP316" s="7">
        <f t="shared" si="37"/>
        <v>0</v>
      </c>
      <c r="AQ316">
        <f t="shared" si="38"/>
        <v>35.011185682326627</v>
      </c>
    </row>
    <row r="317" spans="2:43" x14ac:dyDescent="0.5">
      <c r="B317" s="8">
        <v>24898</v>
      </c>
      <c r="C317" s="7">
        <v>1</v>
      </c>
      <c r="E317" s="7">
        <v>314</v>
      </c>
      <c r="F317" s="7">
        <f t="shared" si="32"/>
        <v>1</v>
      </c>
      <c r="G317">
        <f t="shared" si="39"/>
        <v>35.123042505592835</v>
      </c>
      <c r="N317" s="8">
        <v>32813</v>
      </c>
      <c r="O317" s="7">
        <v>3</v>
      </c>
      <c r="Q317" s="7">
        <v>314</v>
      </c>
      <c r="R317" s="7">
        <f t="shared" si="33"/>
        <v>3</v>
      </c>
      <c r="S317">
        <f t="shared" si="34"/>
        <v>48.909657320872277</v>
      </c>
      <c r="Z317" s="8">
        <v>20729</v>
      </c>
      <c r="AA317" s="7">
        <v>0</v>
      </c>
      <c r="AC317" s="1">
        <v>314</v>
      </c>
      <c r="AD317" s="7">
        <f t="shared" si="35"/>
        <v>0</v>
      </c>
      <c r="AE317">
        <f t="shared" si="36"/>
        <v>35.123042505592835</v>
      </c>
      <c r="AL317" s="8">
        <v>26024</v>
      </c>
      <c r="AM317" s="7">
        <v>0</v>
      </c>
      <c r="AO317" s="1">
        <v>314</v>
      </c>
      <c r="AP317" s="7">
        <f t="shared" si="37"/>
        <v>0</v>
      </c>
      <c r="AQ317">
        <f t="shared" si="38"/>
        <v>35.123042505592835</v>
      </c>
    </row>
    <row r="318" spans="2:43" x14ac:dyDescent="0.5">
      <c r="B318" s="8">
        <v>24929</v>
      </c>
      <c r="C318" s="7">
        <v>1</v>
      </c>
      <c r="E318" s="7">
        <v>315</v>
      </c>
      <c r="F318" s="7">
        <f t="shared" si="32"/>
        <v>1</v>
      </c>
      <c r="G318">
        <f t="shared" si="39"/>
        <v>35.234899328859058</v>
      </c>
      <c r="N318" s="8">
        <v>32843</v>
      </c>
      <c r="O318" s="7">
        <v>3</v>
      </c>
      <c r="Q318" s="7">
        <v>315</v>
      </c>
      <c r="R318" s="7">
        <f t="shared" si="33"/>
        <v>3</v>
      </c>
      <c r="S318">
        <f t="shared" si="34"/>
        <v>49.065420560747661</v>
      </c>
      <c r="Z318" s="8">
        <v>20790</v>
      </c>
      <c r="AA318" s="7">
        <v>0</v>
      </c>
      <c r="AC318" s="7">
        <v>315</v>
      </c>
      <c r="AD318" s="7">
        <f t="shared" si="35"/>
        <v>0</v>
      </c>
      <c r="AE318">
        <f t="shared" si="36"/>
        <v>35.234899328859058</v>
      </c>
      <c r="AL318" s="8">
        <v>26054</v>
      </c>
      <c r="AM318" s="7">
        <v>0</v>
      </c>
      <c r="AO318" s="7">
        <v>315</v>
      </c>
      <c r="AP318" s="7">
        <f t="shared" si="37"/>
        <v>0</v>
      </c>
      <c r="AQ318">
        <f t="shared" si="38"/>
        <v>35.234899328859058</v>
      </c>
    </row>
    <row r="319" spans="2:43" x14ac:dyDescent="0.5">
      <c r="B319" s="8">
        <v>24959</v>
      </c>
      <c r="C319" s="7">
        <v>1</v>
      </c>
      <c r="E319" s="7">
        <v>316</v>
      </c>
      <c r="F319" s="7">
        <f t="shared" si="32"/>
        <v>1</v>
      </c>
      <c r="G319">
        <f t="shared" si="39"/>
        <v>35.34675615212528</v>
      </c>
      <c r="N319" s="8">
        <v>32905</v>
      </c>
      <c r="O319" s="7">
        <v>3</v>
      </c>
      <c r="Q319" s="7">
        <v>316</v>
      </c>
      <c r="R319" s="7">
        <f t="shared" si="33"/>
        <v>3</v>
      </c>
      <c r="S319">
        <f t="shared" si="34"/>
        <v>49.221183800623052</v>
      </c>
      <c r="Z319" s="8">
        <v>20821</v>
      </c>
      <c r="AA319" s="7">
        <v>0</v>
      </c>
      <c r="AC319" s="1">
        <v>316</v>
      </c>
      <c r="AD319" s="7">
        <f t="shared" si="35"/>
        <v>0</v>
      </c>
      <c r="AE319">
        <f t="shared" si="36"/>
        <v>35.34675615212528</v>
      </c>
      <c r="AL319" s="8">
        <v>26085</v>
      </c>
      <c r="AM319" s="7">
        <v>0</v>
      </c>
      <c r="AO319" s="7">
        <v>316</v>
      </c>
      <c r="AP319" s="7">
        <f t="shared" si="37"/>
        <v>0</v>
      </c>
      <c r="AQ319">
        <f t="shared" si="38"/>
        <v>35.34675615212528</v>
      </c>
    </row>
    <row r="320" spans="2:43" x14ac:dyDescent="0.5">
      <c r="B320" s="8">
        <v>25020</v>
      </c>
      <c r="C320" s="7">
        <v>1</v>
      </c>
      <c r="E320" s="7">
        <v>317</v>
      </c>
      <c r="F320" s="7">
        <f t="shared" si="32"/>
        <v>1</v>
      </c>
      <c r="G320">
        <f t="shared" si="39"/>
        <v>35.458612975391503</v>
      </c>
      <c r="N320" s="8">
        <v>33055</v>
      </c>
      <c r="O320" s="7">
        <v>3</v>
      </c>
      <c r="Q320" s="7">
        <v>317</v>
      </c>
      <c r="R320" s="7">
        <f t="shared" si="33"/>
        <v>3</v>
      </c>
      <c r="S320">
        <f t="shared" si="34"/>
        <v>49.376947040498443</v>
      </c>
      <c r="Z320" s="8">
        <v>20852</v>
      </c>
      <c r="AA320" s="7">
        <v>0</v>
      </c>
      <c r="AC320" s="7">
        <v>317</v>
      </c>
      <c r="AD320" s="7">
        <f t="shared" si="35"/>
        <v>0</v>
      </c>
      <c r="AE320">
        <f t="shared" si="36"/>
        <v>35.458612975391503</v>
      </c>
      <c r="AL320" s="8">
        <v>26115</v>
      </c>
      <c r="AM320" s="7">
        <v>0</v>
      </c>
      <c r="AO320" s="1">
        <v>317</v>
      </c>
      <c r="AP320" s="7">
        <f t="shared" si="37"/>
        <v>0</v>
      </c>
      <c r="AQ320">
        <f t="shared" si="38"/>
        <v>35.458612975391503</v>
      </c>
    </row>
    <row r="321" spans="2:43" x14ac:dyDescent="0.5">
      <c r="B321" s="8">
        <v>25051</v>
      </c>
      <c r="C321" s="7">
        <v>1</v>
      </c>
      <c r="E321" s="7">
        <v>318</v>
      </c>
      <c r="F321" s="7">
        <f t="shared" si="32"/>
        <v>1</v>
      </c>
      <c r="G321">
        <f t="shared" si="39"/>
        <v>35.570469798657719</v>
      </c>
      <c r="N321" s="8">
        <v>33208</v>
      </c>
      <c r="O321" s="7">
        <v>3</v>
      </c>
      <c r="Q321" s="7">
        <v>318</v>
      </c>
      <c r="R321" s="7">
        <f t="shared" si="33"/>
        <v>3</v>
      </c>
      <c r="S321">
        <f t="shared" si="34"/>
        <v>49.532710280373834</v>
      </c>
      <c r="Z321" s="8">
        <v>20911</v>
      </c>
      <c r="AA321" s="7">
        <v>0</v>
      </c>
      <c r="AC321" s="1">
        <v>318</v>
      </c>
      <c r="AD321" s="7">
        <f t="shared" si="35"/>
        <v>0</v>
      </c>
      <c r="AE321">
        <f t="shared" si="36"/>
        <v>35.570469798657719</v>
      </c>
      <c r="AL321" s="8">
        <v>26146</v>
      </c>
      <c r="AM321" s="7">
        <v>0</v>
      </c>
      <c r="AO321" s="7">
        <v>318</v>
      </c>
      <c r="AP321" s="7">
        <f t="shared" si="37"/>
        <v>0</v>
      </c>
      <c r="AQ321">
        <f t="shared" si="38"/>
        <v>35.570469798657719</v>
      </c>
    </row>
    <row r="322" spans="2:43" x14ac:dyDescent="0.5">
      <c r="B322" s="8">
        <v>25082</v>
      </c>
      <c r="C322" s="7">
        <v>1</v>
      </c>
      <c r="E322" s="7">
        <v>319</v>
      </c>
      <c r="F322" s="7">
        <f t="shared" si="32"/>
        <v>1</v>
      </c>
      <c r="G322">
        <f t="shared" si="39"/>
        <v>35.682326621923934</v>
      </c>
      <c r="N322" s="8">
        <v>33270</v>
      </c>
      <c r="O322" s="7">
        <v>3</v>
      </c>
      <c r="Q322" s="7">
        <v>319</v>
      </c>
      <c r="R322" s="7">
        <f t="shared" si="33"/>
        <v>3</v>
      </c>
      <c r="S322">
        <f t="shared" si="34"/>
        <v>49.688473520249218</v>
      </c>
      <c r="Z322" s="8">
        <v>20941</v>
      </c>
      <c r="AA322" s="7">
        <v>0</v>
      </c>
      <c r="AC322" s="7">
        <v>319</v>
      </c>
      <c r="AD322" s="7">
        <f t="shared" si="35"/>
        <v>0</v>
      </c>
      <c r="AE322">
        <f t="shared" si="36"/>
        <v>35.682326621923934</v>
      </c>
      <c r="AL322" s="8">
        <v>26177</v>
      </c>
      <c r="AM322" s="7">
        <v>0</v>
      </c>
      <c r="AO322" s="1">
        <v>319</v>
      </c>
      <c r="AP322" s="7">
        <f t="shared" si="37"/>
        <v>0</v>
      </c>
      <c r="AQ322">
        <f t="shared" si="38"/>
        <v>35.682326621923934</v>
      </c>
    </row>
    <row r="323" spans="2:43" x14ac:dyDescent="0.5">
      <c r="B323" s="8">
        <v>25112</v>
      </c>
      <c r="C323" s="7">
        <v>1</v>
      </c>
      <c r="E323" s="7">
        <v>320</v>
      </c>
      <c r="F323" s="7">
        <f t="shared" si="32"/>
        <v>1</v>
      </c>
      <c r="G323">
        <f t="shared" si="39"/>
        <v>35.794183445190157</v>
      </c>
      <c r="N323" s="8">
        <v>33298</v>
      </c>
      <c r="O323" s="7">
        <v>3</v>
      </c>
      <c r="Q323" s="7">
        <v>320</v>
      </c>
      <c r="R323" s="7">
        <f t="shared" si="33"/>
        <v>3</v>
      </c>
      <c r="S323">
        <f t="shared" si="34"/>
        <v>49.844236760124609</v>
      </c>
      <c r="Z323" s="8">
        <v>20972</v>
      </c>
      <c r="AA323" s="7">
        <v>0</v>
      </c>
      <c r="AC323" s="1">
        <v>320</v>
      </c>
      <c r="AD323" s="7">
        <f t="shared" si="35"/>
        <v>0</v>
      </c>
      <c r="AE323">
        <f t="shared" si="36"/>
        <v>35.794183445190157</v>
      </c>
      <c r="AL323" s="8">
        <v>26207</v>
      </c>
      <c r="AM323" s="7">
        <v>0</v>
      </c>
      <c r="AO323" s="7">
        <v>320</v>
      </c>
      <c r="AP323" s="7">
        <f t="shared" si="37"/>
        <v>0</v>
      </c>
      <c r="AQ323">
        <f t="shared" si="38"/>
        <v>35.794183445190157</v>
      </c>
    </row>
    <row r="324" spans="2:43" x14ac:dyDescent="0.5">
      <c r="B324" s="8">
        <v>25143</v>
      </c>
      <c r="C324" s="7">
        <v>1</v>
      </c>
      <c r="E324" s="7">
        <v>321</v>
      </c>
      <c r="F324" s="7">
        <f t="shared" ref="F324:F387" si="40">C324</f>
        <v>1</v>
      </c>
      <c r="G324">
        <f t="shared" si="39"/>
        <v>35.906040268456373</v>
      </c>
      <c r="N324" s="8">
        <v>33451</v>
      </c>
      <c r="O324" s="7">
        <v>3</v>
      </c>
      <c r="Q324" s="7">
        <v>321</v>
      </c>
      <c r="R324" s="7">
        <f t="shared" si="33"/>
        <v>3</v>
      </c>
      <c r="S324">
        <f t="shared" si="34"/>
        <v>50</v>
      </c>
      <c r="Z324" s="8">
        <v>21002</v>
      </c>
      <c r="AA324" s="7">
        <v>0</v>
      </c>
      <c r="AC324" s="7">
        <v>321</v>
      </c>
      <c r="AD324" s="7">
        <f t="shared" si="35"/>
        <v>0</v>
      </c>
      <c r="AE324">
        <f t="shared" si="36"/>
        <v>35.906040268456373</v>
      </c>
      <c r="AL324" s="8">
        <v>26238</v>
      </c>
      <c r="AM324" s="7">
        <v>0</v>
      </c>
      <c r="AO324" s="1">
        <v>321</v>
      </c>
      <c r="AP324" s="7">
        <f t="shared" si="37"/>
        <v>0</v>
      </c>
      <c r="AQ324">
        <f t="shared" si="38"/>
        <v>35.906040268456373</v>
      </c>
    </row>
    <row r="325" spans="2:43" x14ac:dyDescent="0.5">
      <c r="B325" s="8">
        <v>25204</v>
      </c>
      <c r="C325" s="7">
        <v>1</v>
      </c>
      <c r="E325" s="7">
        <v>322</v>
      </c>
      <c r="F325" s="7">
        <f t="shared" si="40"/>
        <v>1</v>
      </c>
      <c r="G325">
        <f t="shared" si="39"/>
        <v>36.017897091722595</v>
      </c>
      <c r="N325" s="8">
        <v>33604</v>
      </c>
      <c r="O325" s="7">
        <v>3</v>
      </c>
      <c r="Q325" s="7">
        <v>322</v>
      </c>
      <c r="R325" s="7">
        <f t="shared" ref="R325:R388" si="41">O325</f>
        <v>3</v>
      </c>
      <c r="S325">
        <f t="shared" ref="S325:S388" si="42">Q325/(641+1)*100</f>
        <v>50.155763239875384</v>
      </c>
      <c r="Z325" s="8">
        <v>21033</v>
      </c>
      <c r="AA325" s="7">
        <v>0</v>
      </c>
      <c r="AC325" s="1">
        <v>322</v>
      </c>
      <c r="AD325" s="7">
        <f t="shared" ref="AD325:AD388" si="43">AA325</f>
        <v>0</v>
      </c>
      <c r="AE325">
        <f t="shared" ref="AE325:AE388" si="44">AC325/(893+1)*100</f>
        <v>36.017897091722595</v>
      </c>
      <c r="AL325" s="8">
        <v>26268</v>
      </c>
      <c r="AM325" s="7">
        <v>0</v>
      </c>
      <c r="AO325" s="7">
        <v>322</v>
      </c>
      <c r="AP325" s="7">
        <f t="shared" ref="AP325:AP388" si="45">AM325</f>
        <v>0</v>
      </c>
      <c r="AQ325">
        <f t="shared" ref="AQ325:AQ388" si="46">AO325/(893+1)*100</f>
        <v>36.017897091722595</v>
      </c>
    </row>
    <row r="326" spans="2:43" x14ac:dyDescent="0.5">
      <c r="B326" s="8">
        <v>25263</v>
      </c>
      <c r="C326" s="7">
        <v>1</v>
      </c>
      <c r="E326" s="7">
        <v>323</v>
      </c>
      <c r="F326" s="7">
        <f t="shared" si="40"/>
        <v>1</v>
      </c>
      <c r="G326">
        <f t="shared" ref="G326:G389" si="47">E326/(893+1)*100</f>
        <v>36.129753914988818</v>
      </c>
      <c r="N326" s="8">
        <v>33817</v>
      </c>
      <c r="O326" s="7">
        <v>3</v>
      </c>
      <c r="Q326" s="7">
        <v>323</v>
      </c>
      <c r="R326" s="7">
        <f t="shared" si="41"/>
        <v>3</v>
      </c>
      <c r="S326">
        <f t="shared" si="42"/>
        <v>50.311526479750782</v>
      </c>
      <c r="Z326" s="8">
        <v>21094</v>
      </c>
      <c r="AA326" s="7">
        <v>0</v>
      </c>
      <c r="AC326" s="7">
        <v>323</v>
      </c>
      <c r="AD326" s="7">
        <f t="shared" si="43"/>
        <v>0</v>
      </c>
      <c r="AE326">
        <f t="shared" si="44"/>
        <v>36.129753914988818</v>
      </c>
      <c r="AL326" s="8">
        <v>26299</v>
      </c>
      <c r="AM326" s="7">
        <v>0</v>
      </c>
      <c r="AO326" s="1">
        <v>323</v>
      </c>
      <c r="AP326" s="7">
        <f t="shared" si="45"/>
        <v>0</v>
      </c>
      <c r="AQ326">
        <f t="shared" si="46"/>
        <v>36.129753914988818</v>
      </c>
    </row>
    <row r="327" spans="2:43" x14ac:dyDescent="0.5">
      <c r="B327" s="8">
        <v>25324</v>
      </c>
      <c r="C327" s="7">
        <v>1</v>
      </c>
      <c r="E327" s="7">
        <v>324</v>
      </c>
      <c r="F327" s="7">
        <f t="shared" si="40"/>
        <v>1</v>
      </c>
      <c r="G327">
        <f t="shared" si="47"/>
        <v>36.241610738255034</v>
      </c>
      <c r="N327" s="8">
        <v>33848</v>
      </c>
      <c r="O327" s="7">
        <v>3</v>
      </c>
      <c r="Q327" s="7">
        <v>324</v>
      </c>
      <c r="R327" s="7">
        <f t="shared" si="41"/>
        <v>3</v>
      </c>
      <c r="S327">
        <f t="shared" si="42"/>
        <v>50.467289719626166</v>
      </c>
      <c r="Z327" s="8">
        <v>21125</v>
      </c>
      <c r="AA327" s="7">
        <v>0</v>
      </c>
      <c r="AC327" s="1">
        <v>324</v>
      </c>
      <c r="AD327" s="7">
        <f t="shared" si="43"/>
        <v>0</v>
      </c>
      <c r="AE327">
        <f t="shared" si="44"/>
        <v>36.241610738255034</v>
      </c>
      <c r="AL327" s="8">
        <v>26330</v>
      </c>
      <c r="AM327" s="7">
        <v>0</v>
      </c>
      <c r="AO327" s="7">
        <v>324</v>
      </c>
      <c r="AP327" s="7">
        <f t="shared" si="45"/>
        <v>0</v>
      </c>
      <c r="AQ327">
        <f t="shared" si="46"/>
        <v>36.241610738255034</v>
      </c>
    </row>
    <row r="328" spans="2:43" x14ac:dyDescent="0.5">
      <c r="B328" s="8">
        <v>25355</v>
      </c>
      <c r="C328" s="7">
        <v>1</v>
      </c>
      <c r="E328" s="7">
        <v>325</v>
      </c>
      <c r="F328" s="7">
        <f t="shared" si="40"/>
        <v>1</v>
      </c>
      <c r="G328">
        <f t="shared" si="47"/>
        <v>36.353467561521249</v>
      </c>
      <c r="N328" s="8">
        <v>33909</v>
      </c>
      <c r="O328" s="7">
        <v>3</v>
      </c>
      <c r="Q328" s="7">
        <v>325</v>
      </c>
      <c r="R328" s="7">
        <f t="shared" si="41"/>
        <v>3</v>
      </c>
      <c r="S328">
        <f t="shared" si="42"/>
        <v>50.623052959501557</v>
      </c>
      <c r="Z328" s="8">
        <v>21155</v>
      </c>
      <c r="AA328" s="7">
        <v>0</v>
      </c>
      <c r="AC328" s="7">
        <v>325</v>
      </c>
      <c r="AD328" s="7">
        <f t="shared" si="43"/>
        <v>0</v>
      </c>
      <c r="AE328">
        <f t="shared" si="44"/>
        <v>36.353467561521249</v>
      </c>
      <c r="AL328" s="8">
        <v>26359</v>
      </c>
      <c r="AM328" s="7">
        <v>0</v>
      </c>
      <c r="AO328" s="1">
        <v>325</v>
      </c>
      <c r="AP328" s="7">
        <f t="shared" si="45"/>
        <v>0</v>
      </c>
      <c r="AQ328">
        <f t="shared" si="46"/>
        <v>36.353467561521249</v>
      </c>
    </row>
    <row r="329" spans="2:43" x14ac:dyDescent="0.5">
      <c r="B329" s="8">
        <v>25416</v>
      </c>
      <c r="C329" s="7">
        <v>1</v>
      </c>
      <c r="E329" s="7">
        <v>326</v>
      </c>
      <c r="F329" s="7">
        <f t="shared" si="40"/>
        <v>1</v>
      </c>
      <c r="G329">
        <f t="shared" si="47"/>
        <v>36.465324384787472</v>
      </c>
      <c r="N329" s="8">
        <v>34090</v>
      </c>
      <c r="O329" s="7">
        <v>3</v>
      </c>
      <c r="Q329" s="7">
        <v>326</v>
      </c>
      <c r="R329" s="7">
        <f t="shared" si="41"/>
        <v>3</v>
      </c>
      <c r="S329">
        <f t="shared" si="42"/>
        <v>50.778816199376941</v>
      </c>
      <c r="Z329" s="8">
        <v>21217</v>
      </c>
      <c r="AA329" s="7">
        <v>0</v>
      </c>
      <c r="AC329" s="1">
        <v>326</v>
      </c>
      <c r="AD329" s="7">
        <f t="shared" si="43"/>
        <v>0</v>
      </c>
      <c r="AE329">
        <f t="shared" si="44"/>
        <v>36.465324384787472</v>
      </c>
      <c r="AL329" s="8">
        <v>26390</v>
      </c>
      <c r="AM329" s="7">
        <v>0</v>
      </c>
      <c r="AO329" s="7">
        <v>326</v>
      </c>
      <c r="AP329" s="7">
        <f t="shared" si="45"/>
        <v>0</v>
      </c>
      <c r="AQ329">
        <f t="shared" si="46"/>
        <v>36.465324384787472</v>
      </c>
    </row>
    <row r="330" spans="2:43" x14ac:dyDescent="0.5">
      <c r="B330" s="8">
        <v>25447</v>
      </c>
      <c r="C330" s="7">
        <v>1</v>
      </c>
      <c r="E330" s="7">
        <v>327</v>
      </c>
      <c r="F330" s="7">
        <f t="shared" si="40"/>
        <v>1</v>
      </c>
      <c r="G330">
        <f t="shared" si="47"/>
        <v>36.577181208053695</v>
      </c>
      <c r="N330" s="8">
        <v>34182</v>
      </c>
      <c r="O330" s="7">
        <v>3</v>
      </c>
      <c r="Q330" s="7">
        <v>327</v>
      </c>
      <c r="R330" s="7">
        <f t="shared" si="41"/>
        <v>3</v>
      </c>
      <c r="S330">
        <f t="shared" si="42"/>
        <v>50.934579439252339</v>
      </c>
      <c r="Z330" s="8">
        <v>21245</v>
      </c>
      <c r="AA330" s="7">
        <v>0</v>
      </c>
      <c r="AC330" s="7">
        <v>327</v>
      </c>
      <c r="AD330" s="7">
        <f t="shared" si="43"/>
        <v>0</v>
      </c>
      <c r="AE330">
        <f t="shared" si="44"/>
        <v>36.577181208053695</v>
      </c>
      <c r="AL330" s="8">
        <v>26420</v>
      </c>
      <c r="AM330" s="7">
        <v>0</v>
      </c>
      <c r="AO330" s="1">
        <v>327</v>
      </c>
      <c r="AP330" s="7">
        <f t="shared" si="45"/>
        <v>0</v>
      </c>
      <c r="AQ330">
        <f t="shared" si="46"/>
        <v>36.577181208053695</v>
      </c>
    </row>
    <row r="331" spans="2:43" x14ac:dyDescent="0.5">
      <c r="B331" s="8">
        <v>25477</v>
      </c>
      <c r="C331" s="7">
        <v>1</v>
      </c>
      <c r="E331" s="7">
        <v>328</v>
      </c>
      <c r="F331" s="7">
        <f t="shared" si="40"/>
        <v>1</v>
      </c>
      <c r="G331">
        <f t="shared" si="47"/>
        <v>36.68903803131991</v>
      </c>
      <c r="N331" s="8">
        <v>34213</v>
      </c>
      <c r="O331" s="7">
        <v>3</v>
      </c>
      <c r="Q331" s="7">
        <v>328</v>
      </c>
      <c r="R331" s="7">
        <f t="shared" si="41"/>
        <v>3</v>
      </c>
      <c r="S331">
        <f t="shared" si="42"/>
        <v>51.090342679127723</v>
      </c>
      <c r="Z331" s="8">
        <v>21276</v>
      </c>
      <c r="AA331" s="7">
        <v>0</v>
      </c>
      <c r="AC331" s="1">
        <v>328</v>
      </c>
      <c r="AD331" s="7">
        <f t="shared" si="43"/>
        <v>0</v>
      </c>
      <c r="AE331">
        <f t="shared" si="44"/>
        <v>36.68903803131991</v>
      </c>
      <c r="AL331" s="8">
        <v>26451</v>
      </c>
      <c r="AM331" s="7">
        <v>0</v>
      </c>
      <c r="AO331" s="7">
        <v>328</v>
      </c>
      <c r="AP331" s="7">
        <f t="shared" si="45"/>
        <v>0</v>
      </c>
      <c r="AQ331">
        <f t="shared" si="46"/>
        <v>36.68903803131991</v>
      </c>
    </row>
    <row r="332" spans="2:43" x14ac:dyDescent="0.5">
      <c r="B332" s="8">
        <v>25569</v>
      </c>
      <c r="C332" s="7">
        <v>1</v>
      </c>
      <c r="E332" s="7">
        <v>329</v>
      </c>
      <c r="F332" s="7">
        <f t="shared" si="40"/>
        <v>1</v>
      </c>
      <c r="G332">
        <f t="shared" si="47"/>
        <v>36.800894854586133</v>
      </c>
      <c r="N332" s="8">
        <v>34243</v>
      </c>
      <c r="O332" s="7">
        <v>3</v>
      </c>
      <c r="Q332" s="7">
        <v>329</v>
      </c>
      <c r="R332" s="7">
        <f t="shared" si="41"/>
        <v>3</v>
      </c>
      <c r="S332">
        <f t="shared" si="42"/>
        <v>51.246105919003114</v>
      </c>
      <c r="Z332" s="8">
        <v>21306</v>
      </c>
      <c r="AA332" s="7">
        <v>0</v>
      </c>
      <c r="AC332" s="7">
        <v>329</v>
      </c>
      <c r="AD332" s="7">
        <f t="shared" si="43"/>
        <v>0</v>
      </c>
      <c r="AE332">
        <f t="shared" si="44"/>
        <v>36.800894854586133</v>
      </c>
      <c r="AL332" s="8">
        <v>26481</v>
      </c>
      <c r="AM332" s="7">
        <v>0</v>
      </c>
      <c r="AO332" s="1">
        <v>329</v>
      </c>
      <c r="AP332" s="7">
        <f t="shared" si="45"/>
        <v>0</v>
      </c>
      <c r="AQ332">
        <f t="shared" si="46"/>
        <v>36.800894854586133</v>
      </c>
    </row>
    <row r="333" spans="2:43" x14ac:dyDescent="0.5">
      <c r="B333" s="8">
        <v>25600</v>
      </c>
      <c r="C333" s="7">
        <v>1</v>
      </c>
      <c r="E333" s="7">
        <v>330</v>
      </c>
      <c r="F333" s="7">
        <f t="shared" si="40"/>
        <v>1</v>
      </c>
      <c r="G333">
        <f t="shared" si="47"/>
        <v>36.912751677852349</v>
      </c>
      <c r="N333" s="8">
        <v>34455</v>
      </c>
      <c r="O333" s="7">
        <v>3</v>
      </c>
      <c r="Q333" s="7">
        <v>330</v>
      </c>
      <c r="R333" s="7">
        <f t="shared" si="41"/>
        <v>3</v>
      </c>
      <c r="S333">
        <f t="shared" si="42"/>
        <v>51.401869158878498</v>
      </c>
      <c r="Z333" s="8">
        <v>21337</v>
      </c>
      <c r="AA333" s="7">
        <v>0</v>
      </c>
      <c r="AC333" s="1">
        <v>330</v>
      </c>
      <c r="AD333" s="7">
        <f t="shared" si="43"/>
        <v>0</v>
      </c>
      <c r="AE333">
        <f t="shared" si="44"/>
        <v>36.912751677852349</v>
      </c>
      <c r="AL333" s="8">
        <v>26512</v>
      </c>
      <c r="AM333" s="7">
        <v>0</v>
      </c>
      <c r="AO333" s="7">
        <v>330</v>
      </c>
      <c r="AP333" s="7">
        <f t="shared" si="45"/>
        <v>0</v>
      </c>
      <c r="AQ333">
        <f t="shared" si="46"/>
        <v>36.912751677852349</v>
      </c>
    </row>
    <row r="334" spans="2:43" x14ac:dyDescent="0.5">
      <c r="B334" s="8">
        <v>25689</v>
      </c>
      <c r="C334" s="7">
        <v>1</v>
      </c>
      <c r="E334" s="7">
        <v>331</v>
      </c>
      <c r="F334" s="7">
        <f t="shared" si="40"/>
        <v>1</v>
      </c>
      <c r="G334">
        <f t="shared" si="47"/>
        <v>37.024608501118564</v>
      </c>
      <c r="N334" s="8">
        <v>34547</v>
      </c>
      <c r="O334" s="7">
        <v>3</v>
      </c>
      <c r="Q334" s="7">
        <v>331</v>
      </c>
      <c r="R334" s="7">
        <f t="shared" si="41"/>
        <v>3</v>
      </c>
      <c r="S334">
        <f t="shared" si="42"/>
        <v>51.557632398753896</v>
      </c>
      <c r="Z334" s="8">
        <v>21367</v>
      </c>
      <c r="AA334" s="7">
        <v>0</v>
      </c>
      <c r="AC334" s="7">
        <v>331</v>
      </c>
      <c r="AD334" s="7">
        <f t="shared" si="43"/>
        <v>0</v>
      </c>
      <c r="AE334">
        <f t="shared" si="44"/>
        <v>37.024608501118564</v>
      </c>
      <c r="AL334" s="8">
        <v>26543</v>
      </c>
      <c r="AM334" s="7">
        <v>0</v>
      </c>
      <c r="AO334" s="7">
        <v>331</v>
      </c>
      <c r="AP334" s="7">
        <f t="shared" si="45"/>
        <v>0</v>
      </c>
      <c r="AQ334">
        <f t="shared" si="46"/>
        <v>37.024608501118564</v>
      </c>
    </row>
    <row r="335" spans="2:43" x14ac:dyDescent="0.5">
      <c r="B335" s="8">
        <v>25720</v>
      </c>
      <c r="C335" s="7">
        <v>1</v>
      </c>
      <c r="E335" s="7">
        <v>332</v>
      </c>
      <c r="F335" s="7">
        <f t="shared" si="40"/>
        <v>1</v>
      </c>
      <c r="G335">
        <f t="shared" si="47"/>
        <v>37.136465324384787</v>
      </c>
      <c r="N335" s="8">
        <v>34639</v>
      </c>
      <c r="O335" s="7">
        <v>3</v>
      </c>
      <c r="Q335" s="7">
        <v>332</v>
      </c>
      <c r="R335" s="7">
        <f t="shared" si="41"/>
        <v>3</v>
      </c>
      <c r="S335">
        <f t="shared" si="42"/>
        <v>51.713395638629279</v>
      </c>
      <c r="Z335" s="8">
        <v>21398</v>
      </c>
      <c r="AA335" s="7">
        <v>0</v>
      </c>
      <c r="AC335" s="1">
        <v>332</v>
      </c>
      <c r="AD335" s="7">
        <f t="shared" si="43"/>
        <v>0</v>
      </c>
      <c r="AE335">
        <f t="shared" si="44"/>
        <v>37.136465324384787</v>
      </c>
      <c r="AL335" s="8">
        <v>26573</v>
      </c>
      <c r="AM335" s="7">
        <v>0</v>
      </c>
      <c r="AO335" s="1">
        <v>332</v>
      </c>
      <c r="AP335" s="7">
        <f t="shared" si="45"/>
        <v>0</v>
      </c>
      <c r="AQ335">
        <f t="shared" si="46"/>
        <v>37.136465324384787</v>
      </c>
    </row>
    <row r="336" spans="2:43" x14ac:dyDescent="0.5">
      <c r="B336" s="8">
        <v>25750</v>
      </c>
      <c r="C336" s="7">
        <v>1</v>
      </c>
      <c r="E336" s="7">
        <v>333</v>
      </c>
      <c r="F336" s="7">
        <f t="shared" si="40"/>
        <v>1</v>
      </c>
      <c r="G336">
        <f t="shared" si="47"/>
        <v>37.24832214765101</v>
      </c>
      <c r="N336" s="8">
        <v>34851</v>
      </c>
      <c r="O336" s="7">
        <v>3</v>
      </c>
      <c r="Q336" s="7">
        <v>333</v>
      </c>
      <c r="R336" s="7">
        <f t="shared" si="41"/>
        <v>3</v>
      </c>
      <c r="S336">
        <f t="shared" si="42"/>
        <v>51.86915887850467</v>
      </c>
      <c r="Z336" s="8">
        <v>21459</v>
      </c>
      <c r="AA336" s="7">
        <v>0</v>
      </c>
      <c r="AC336" s="7">
        <v>333</v>
      </c>
      <c r="AD336" s="7">
        <f t="shared" si="43"/>
        <v>0</v>
      </c>
      <c r="AE336">
        <f t="shared" si="44"/>
        <v>37.24832214765101</v>
      </c>
      <c r="AL336" s="8">
        <v>26634</v>
      </c>
      <c r="AM336" s="7">
        <v>0</v>
      </c>
      <c r="AO336" s="7">
        <v>333</v>
      </c>
      <c r="AP336" s="7">
        <f t="shared" si="45"/>
        <v>0</v>
      </c>
      <c r="AQ336">
        <f t="shared" si="46"/>
        <v>37.24832214765101</v>
      </c>
    </row>
    <row r="337" spans="2:43" x14ac:dyDescent="0.5">
      <c r="B337" s="8">
        <v>25781</v>
      </c>
      <c r="C337" s="7">
        <v>1</v>
      </c>
      <c r="E337" s="7">
        <v>334</v>
      </c>
      <c r="F337" s="7">
        <f t="shared" si="40"/>
        <v>1</v>
      </c>
      <c r="G337">
        <f t="shared" si="47"/>
        <v>37.360178970917225</v>
      </c>
      <c r="N337" s="8">
        <v>34912</v>
      </c>
      <c r="O337" s="7">
        <v>3</v>
      </c>
      <c r="Q337" s="7">
        <v>334</v>
      </c>
      <c r="R337" s="7">
        <f t="shared" si="41"/>
        <v>3</v>
      </c>
      <c r="S337">
        <f t="shared" si="42"/>
        <v>52.024922118380054</v>
      </c>
      <c r="Z337" s="8">
        <v>21490</v>
      </c>
      <c r="AA337" s="7">
        <v>0</v>
      </c>
      <c r="AC337" s="1">
        <v>334</v>
      </c>
      <c r="AD337" s="7">
        <f t="shared" si="43"/>
        <v>0</v>
      </c>
      <c r="AE337">
        <f t="shared" si="44"/>
        <v>37.360178970917225</v>
      </c>
      <c r="AL337" s="8">
        <v>26665</v>
      </c>
      <c r="AM337" s="7">
        <v>0</v>
      </c>
      <c r="AO337" s="1">
        <v>334</v>
      </c>
      <c r="AP337" s="7">
        <f t="shared" si="45"/>
        <v>0</v>
      </c>
      <c r="AQ337">
        <f t="shared" si="46"/>
        <v>37.360178970917225</v>
      </c>
    </row>
    <row r="338" spans="2:43" x14ac:dyDescent="0.5">
      <c r="B338" s="8">
        <v>25812</v>
      </c>
      <c r="C338" s="7">
        <v>1</v>
      </c>
      <c r="E338" s="7">
        <v>335</v>
      </c>
      <c r="F338" s="7">
        <f t="shared" si="40"/>
        <v>1</v>
      </c>
      <c r="G338">
        <f t="shared" si="47"/>
        <v>37.472035794183448</v>
      </c>
      <c r="N338" s="8">
        <v>35034</v>
      </c>
      <c r="O338" s="7">
        <v>3</v>
      </c>
      <c r="Q338" s="7">
        <v>335</v>
      </c>
      <c r="R338" s="7">
        <f t="shared" si="41"/>
        <v>3</v>
      </c>
      <c r="S338">
        <f t="shared" si="42"/>
        <v>52.180685358255452</v>
      </c>
      <c r="Z338" s="8">
        <v>21520</v>
      </c>
      <c r="AA338" s="7">
        <v>0</v>
      </c>
      <c r="AC338" s="7">
        <v>335</v>
      </c>
      <c r="AD338" s="7">
        <f t="shared" si="43"/>
        <v>0</v>
      </c>
      <c r="AE338">
        <f t="shared" si="44"/>
        <v>37.472035794183448</v>
      </c>
      <c r="AL338" s="8">
        <v>26696</v>
      </c>
      <c r="AM338" s="7">
        <v>0</v>
      </c>
      <c r="AO338" s="7">
        <v>335</v>
      </c>
      <c r="AP338" s="7">
        <f t="shared" si="45"/>
        <v>0</v>
      </c>
      <c r="AQ338">
        <f t="shared" si="46"/>
        <v>37.472035794183448</v>
      </c>
    </row>
    <row r="339" spans="2:43" x14ac:dyDescent="0.5">
      <c r="B339" s="8">
        <v>25842</v>
      </c>
      <c r="C339" s="7">
        <v>1</v>
      </c>
      <c r="E339" s="7">
        <v>336</v>
      </c>
      <c r="F339" s="7">
        <f t="shared" si="40"/>
        <v>1</v>
      </c>
      <c r="G339">
        <f t="shared" si="47"/>
        <v>37.583892617449663</v>
      </c>
      <c r="N339" s="8">
        <v>35339</v>
      </c>
      <c r="O339" s="7">
        <v>3</v>
      </c>
      <c r="Q339" s="7">
        <v>336</v>
      </c>
      <c r="R339" s="7">
        <f t="shared" si="41"/>
        <v>3</v>
      </c>
      <c r="S339">
        <f t="shared" si="42"/>
        <v>52.336448598130836</v>
      </c>
      <c r="Z339" s="8">
        <v>21551</v>
      </c>
      <c r="AA339" s="7">
        <v>0</v>
      </c>
      <c r="AC339" s="1">
        <v>336</v>
      </c>
      <c r="AD339" s="7">
        <f t="shared" si="43"/>
        <v>0</v>
      </c>
      <c r="AE339">
        <f t="shared" si="44"/>
        <v>37.583892617449663</v>
      </c>
      <c r="AL339" s="8">
        <v>26724</v>
      </c>
      <c r="AM339" s="7">
        <v>0</v>
      </c>
      <c r="AO339" s="1">
        <v>336</v>
      </c>
      <c r="AP339" s="7">
        <f t="shared" si="45"/>
        <v>0</v>
      </c>
      <c r="AQ339">
        <f t="shared" si="46"/>
        <v>37.583892617449663</v>
      </c>
    </row>
    <row r="340" spans="2:43" x14ac:dyDescent="0.5">
      <c r="B340" s="8">
        <v>25873</v>
      </c>
      <c r="C340" s="7">
        <v>1</v>
      </c>
      <c r="E340" s="7">
        <v>337</v>
      </c>
      <c r="F340" s="7">
        <f t="shared" si="40"/>
        <v>1</v>
      </c>
      <c r="G340">
        <f t="shared" si="47"/>
        <v>37.695749440715879</v>
      </c>
      <c r="N340" s="8">
        <v>35674</v>
      </c>
      <c r="O340" s="7">
        <v>3</v>
      </c>
      <c r="Q340" s="7">
        <v>337</v>
      </c>
      <c r="R340" s="7">
        <f t="shared" si="41"/>
        <v>3</v>
      </c>
      <c r="S340">
        <f t="shared" si="42"/>
        <v>52.492211838006227</v>
      </c>
      <c r="Z340" s="8">
        <v>21610</v>
      </c>
      <c r="AA340" s="7">
        <v>0</v>
      </c>
      <c r="AC340" s="7">
        <v>337</v>
      </c>
      <c r="AD340" s="7">
        <f t="shared" si="43"/>
        <v>0</v>
      </c>
      <c r="AE340">
        <f t="shared" si="44"/>
        <v>37.695749440715879</v>
      </c>
      <c r="AL340" s="8">
        <v>26755</v>
      </c>
      <c r="AM340" s="7">
        <v>0</v>
      </c>
      <c r="AO340" s="7">
        <v>337</v>
      </c>
      <c r="AP340" s="7">
        <f t="shared" si="45"/>
        <v>0</v>
      </c>
      <c r="AQ340">
        <f t="shared" si="46"/>
        <v>37.695749440715879</v>
      </c>
    </row>
    <row r="341" spans="2:43" x14ac:dyDescent="0.5">
      <c r="B341" s="8">
        <v>25903</v>
      </c>
      <c r="C341" s="7">
        <v>1</v>
      </c>
      <c r="E341" s="7">
        <v>338</v>
      </c>
      <c r="F341" s="7">
        <f t="shared" si="40"/>
        <v>1</v>
      </c>
      <c r="G341">
        <f t="shared" si="47"/>
        <v>37.807606263982102</v>
      </c>
      <c r="N341" s="8">
        <v>35947</v>
      </c>
      <c r="O341" s="7">
        <v>3</v>
      </c>
      <c r="Q341" s="7">
        <v>338</v>
      </c>
      <c r="R341" s="7">
        <f t="shared" si="41"/>
        <v>3</v>
      </c>
      <c r="S341">
        <f t="shared" si="42"/>
        <v>52.647975077881611</v>
      </c>
      <c r="Z341" s="8">
        <v>21671</v>
      </c>
      <c r="AA341" s="7">
        <v>0</v>
      </c>
      <c r="AC341" s="1">
        <v>338</v>
      </c>
      <c r="AD341" s="7">
        <f t="shared" si="43"/>
        <v>0</v>
      </c>
      <c r="AE341">
        <f t="shared" si="44"/>
        <v>37.807606263982102</v>
      </c>
      <c r="AL341" s="8">
        <v>26846</v>
      </c>
      <c r="AM341" s="7">
        <v>0</v>
      </c>
      <c r="AO341" s="1">
        <v>338</v>
      </c>
      <c r="AP341" s="7">
        <f t="shared" si="45"/>
        <v>0</v>
      </c>
      <c r="AQ341">
        <f t="shared" si="46"/>
        <v>37.807606263982102</v>
      </c>
    </row>
    <row r="342" spans="2:43" x14ac:dyDescent="0.5">
      <c r="B342" s="8">
        <v>25965</v>
      </c>
      <c r="C342" s="7">
        <v>1</v>
      </c>
      <c r="E342" s="7">
        <v>339</v>
      </c>
      <c r="F342" s="7">
        <f t="shared" si="40"/>
        <v>1</v>
      </c>
      <c r="G342">
        <f t="shared" si="47"/>
        <v>37.919463087248324</v>
      </c>
      <c r="N342" s="8">
        <v>36161</v>
      </c>
      <c r="O342" s="7">
        <v>3</v>
      </c>
      <c r="Q342" s="7">
        <v>339</v>
      </c>
      <c r="R342" s="7">
        <f t="shared" si="41"/>
        <v>3</v>
      </c>
      <c r="S342">
        <f t="shared" si="42"/>
        <v>52.803738317757009</v>
      </c>
      <c r="Z342" s="8">
        <v>21702</v>
      </c>
      <c r="AA342" s="7">
        <v>0</v>
      </c>
      <c r="AC342" s="7">
        <v>339</v>
      </c>
      <c r="AD342" s="7">
        <f t="shared" si="43"/>
        <v>0</v>
      </c>
      <c r="AE342">
        <f t="shared" si="44"/>
        <v>37.919463087248324</v>
      </c>
      <c r="AL342" s="8">
        <v>26877</v>
      </c>
      <c r="AM342" s="7">
        <v>0</v>
      </c>
      <c r="AO342" s="7">
        <v>339</v>
      </c>
      <c r="AP342" s="7">
        <f t="shared" si="45"/>
        <v>0</v>
      </c>
      <c r="AQ342">
        <f t="shared" si="46"/>
        <v>37.919463087248324</v>
      </c>
    </row>
    <row r="343" spans="2:43" x14ac:dyDescent="0.5">
      <c r="B343" s="8">
        <v>25993</v>
      </c>
      <c r="C343" s="7">
        <v>1</v>
      </c>
      <c r="E343" s="7">
        <v>340</v>
      </c>
      <c r="F343" s="7">
        <f t="shared" si="40"/>
        <v>1</v>
      </c>
      <c r="G343">
        <f t="shared" si="47"/>
        <v>38.031319910514547</v>
      </c>
      <c r="N343" s="8">
        <v>36220</v>
      </c>
      <c r="O343" s="7">
        <v>3</v>
      </c>
      <c r="Q343" s="7">
        <v>340</v>
      </c>
      <c r="R343" s="7">
        <f t="shared" si="41"/>
        <v>3</v>
      </c>
      <c r="S343">
        <f t="shared" si="42"/>
        <v>52.959501557632393</v>
      </c>
      <c r="Z343" s="8">
        <v>21763</v>
      </c>
      <c r="AA343" s="7">
        <v>0</v>
      </c>
      <c r="AC343" s="1">
        <v>340</v>
      </c>
      <c r="AD343" s="7">
        <f t="shared" si="43"/>
        <v>0</v>
      </c>
      <c r="AE343">
        <f t="shared" si="44"/>
        <v>38.031319910514547</v>
      </c>
      <c r="AL343" s="8">
        <v>26908</v>
      </c>
      <c r="AM343" s="7">
        <v>0</v>
      </c>
      <c r="AO343" s="1">
        <v>340</v>
      </c>
      <c r="AP343" s="7">
        <f t="shared" si="45"/>
        <v>0</v>
      </c>
      <c r="AQ343">
        <f t="shared" si="46"/>
        <v>38.031319910514547</v>
      </c>
    </row>
    <row r="344" spans="2:43" x14ac:dyDescent="0.5">
      <c r="B344" s="8">
        <v>26085</v>
      </c>
      <c r="C344" s="7">
        <v>1</v>
      </c>
      <c r="E344" s="7">
        <v>341</v>
      </c>
      <c r="F344" s="7">
        <f t="shared" si="40"/>
        <v>1</v>
      </c>
      <c r="G344">
        <f t="shared" si="47"/>
        <v>38.143176733780763</v>
      </c>
      <c r="N344" s="8">
        <v>36495</v>
      </c>
      <c r="O344" s="7">
        <v>3</v>
      </c>
      <c r="Q344" s="7">
        <v>341</v>
      </c>
      <c r="R344" s="7">
        <f t="shared" si="41"/>
        <v>3</v>
      </c>
      <c r="S344">
        <f t="shared" si="42"/>
        <v>53.115264797507791</v>
      </c>
      <c r="Z344" s="8">
        <v>21794</v>
      </c>
      <c r="AA344" s="7">
        <v>0</v>
      </c>
      <c r="AC344" s="7">
        <v>341</v>
      </c>
      <c r="AD344" s="7">
        <f t="shared" si="43"/>
        <v>0</v>
      </c>
      <c r="AE344">
        <f t="shared" si="44"/>
        <v>38.143176733780763</v>
      </c>
      <c r="AL344" s="8">
        <v>26938</v>
      </c>
      <c r="AM344" s="7">
        <v>0</v>
      </c>
      <c r="AO344" s="7">
        <v>341</v>
      </c>
      <c r="AP344" s="7">
        <f t="shared" si="45"/>
        <v>0</v>
      </c>
      <c r="AQ344">
        <f t="shared" si="46"/>
        <v>38.143176733780763</v>
      </c>
    </row>
    <row r="345" spans="2:43" x14ac:dyDescent="0.5">
      <c r="B345" s="8">
        <v>26115</v>
      </c>
      <c r="C345" s="7">
        <v>1</v>
      </c>
      <c r="E345" s="7">
        <v>342</v>
      </c>
      <c r="F345" s="7">
        <f t="shared" si="40"/>
        <v>1</v>
      </c>
      <c r="G345">
        <f t="shared" si="47"/>
        <v>38.255033557046978</v>
      </c>
      <c r="N345" s="8">
        <v>36617</v>
      </c>
      <c r="O345" s="7">
        <v>3</v>
      </c>
      <c r="Q345" s="7">
        <v>342</v>
      </c>
      <c r="R345" s="7">
        <f t="shared" si="41"/>
        <v>3</v>
      </c>
      <c r="S345">
        <f t="shared" si="42"/>
        <v>53.271028037383175</v>
      </c>
      <c r="Z345" s="8">
        <v>21855</v>
      </c>
      <c r="AA345" s="7">
        <v>0</v>
      </c>
      <c r="AC345" s="1">
        <v>342</v>
      </c>
      <c r="AD345" s="7">
        <f t="shared" si="43"/>
        <v>0</v>
      </c>
      <c r="AE345">
        <f t="shared" si="44"/>
        <v>38.255033557046978</v>
      </c>
      <c r="AL345" s="8">
        <v>26969</v>
      </c>
      <c r="AM345" s="7">
        <v>0</v>
      </c>
      <c r="AO345" s="1">
        <v>342</v>
      </c>
      <c r="AP345" s="7">
        <f t="shared" si="45"/>
        <v>0</v>
      </c>
      <c r="AQ345">
        <f t="shared" si="46"/>
        <v>38.255033557046978</v>
      </c>
    </row>
    <row r="346" spans="2:43" x14ac:dyDescent="0.5">
      <c r="B346" s="8">
        <v>26238</v>
      </c>
      <c r="C346" s="7">
        <v>1</v>
      </c>
      <c r="E346" s="7">
        <v>343</v>
      </c>
      <c r="F346" s="7">
        <f t="shared" si="40"/>
        <v>1</v>
      </c>
      <c r="G346">
        <f t="shared" si="47"/>
        <v>38.366890380313201</v>
      </c>
      <c r="N346" s="8">
        <v>36678</v>
      </c>
      <c r="O346" s="7">
        <v>3</v>
      </c>
      <c r="Q346" s="7">
        <v>343</v>
      </c>
      <c r="R346" s="7">
        <f t="shared" si="41"/>
        <v>3</v>
      </c>
      <c r="S346">
        <f t="shared" si="42"/>
        <v>53.426791277258566</v>
      </c>
      <c r="Z346" s="8">
        <v>21885</v>
      </c>
      <c r="AA346" s="7">
        <v>0</v>
      </c>
      <c r="AC346" s="7">
        <v>343</v>
      </c>
      <c r="AD346" s="7">
        <f t="shared" si="43"/>
        <v>0</v>
      </c>
      <c r="AE346">
        <f t="shared" si="44"/>
        <v>38.366890380313201</v>
      </c>
      <c r="AL346" s="8">
        <v>26999</v>
      </c>
      <c r="AM346" s="7">
        <v>0</v>
      </c>
      <c r="AO346" s="7">
        <v>343</v>
      </c>
      <c r="AP346" s="7">
        <f t="shared" si="45"/>
        <v>0</v>
      </c>
      <c r="AQ346">
        <f t="shared" si="46"/>
        <v>38.366890380313201</v>
      </c>
    </row>
    <row r="347" spans="2:43" x14ac:dyDescent="0.5">
      <c r="B347" s="8">
        <v>26330</v>
      </c>
      <c r="C347" s="7">
        <v>1</v>
      </c>
      <c r="E347" s="7">
        <v>344</v>
      </c>
      <c r="F347" s="7">
        <f t="shared" si="40"/>
        <v>1</v>
      </c>
      <c r="G347">
        <f t="shared" si="47"/>
        <v>38.478747203579417</v>
      </c>
      <c r="N347" s="8">
        <v>36861</v>
      </c>
      <c r="O347" s="7">
        <v>3</v>
      </c>
      <c r="Q347" s="7">
        <v>344</v>
      </c>
      <c r="R347" s="7">
        <f t="shared" si="41"/>
        <v>3</v>
      </c>
      <c r="S347">
        <f t="shared" si="42"/>
        <v>53.58255451713395</v>
      </c>
      <c r="Z347" s="8">
        <v>21916</v>
      </c>
      <c r="AA347" s="7">
        <v>0</v>
      </c>
      <c r="AC347" s="1">
        <v>344</v>
      </c>
      <c r="AD347" s="7">
        <f t="shared" si="43"/>
        <v>0</v>
      </c>
      <c r="AE347">
        <f t="shared" si="44"/>
        <v>38.478747203579417</v>
      </c>
      <c r="AL347" s="8">
        <v>27030</v>
      </c>
      <c r="AM347" s="7">
        <v>0</v>
      </c>
      <c r="AO347" s="1">
        <v>344</v>
      </c>
      <c r="AP347" s="7">
        <f t="shared" si="45"/>
        <v>0</v>
      </c>
      <c r="AQ347">
        <f t="shared" si="46"/>
        <v>38.478747203579417</v>
      </c>
    </row>
    <row r="348" spans="2:43" x14ac:dyDescent="0.5">
      <c r="B348" s="8">
        <v>26359</v>
      </c>
      <c r="C348" s="7">
        <v>1</v>
      </c>
      <c r="E348" s="7">
        <v>345</v>
      </c>
      <c r="F348" s="7">
        <f t="shared" si="40"/>
        <v>1</v>
      </c>
      <c r="G348">
        <f t="shared" si="47"/>
        <v>38.590604026845639</v>
      </c>
      <c r="N348" s="8">
        <v>36923</v>
      </c>
      <c r="O348" s="7">
        <v>3</v>
      </c>
      <c r="Q348" s="7">
        <v>345</v>
      </c>
      <c r="R348" s="7">
        <f t="shared" si="41"/>
        <v>3</v>
      </c>
      <c r="S348">
        <f t="shared" si="42"/>
        <v>53.738317757009348</v>
      </c>
      <c r="Z348" s="8">
        <v>21947</v>
      </c>
      <c r="AA348" s="7">
        <v>0</v>
      </c>
      <c r="AC348" s="7">
        <v>345</v>
      </c>
      <c r="AD348" s="7">
        <f t="shared" si="43"/>
        <v>0</v>
      </c>
      <c r="AE348">
        <f t="shared" si="44"/>
        <v>38.590604026845639</v>
      </c>
      <c r="AL348" s="8">
        <v>27061</v>
      </c>
      <c r="AM348" s="7">
        <v>0</v>
      </c>
      <c r="AO348" s="7">
        <v>345</v>
      </c>
      <c r="AP348" s="7">
        <f t="shared" si="45"/>
        <v>0</v>
      </c>
      <c r="AQ348">
        <f t="shared" si="46"/>
        <v>38.590604026845639</v>
      </c>
    </row>
    <row r="349" spans="2:43" x14ac:dyDescent="0.5">
      <c r="B349" s="8">
        <v>26390</v>
      </c>
      <c r="C349" s="7">
        <v>1</v>
      </c>
      <c r="E349" s="7">
        <v>346</v>
      </c>
      <c r="F349" s="7">
        <f t="shared" si="40"/>
        <v>1</v>
      </c>
      <c r="G349">
        <f t="shared" si="47"/>
        <v>38.702460850111855</v>
      </c>
      <c r="N349" s="8">
        <v>37012</v>
      </c>
      <c r="O349" s="7">
        <v>3</v>
      </c>
      <c r="Q349" s="7">
        <v>346</v>
      </c>
      <c r="R349" s="7">
        <f t="shared" si="41"/>
        <v>3</v>
      </c>
      <c r="S349">
        <f t="shared" si="42"/>
        <v>53.894080996884732</v>
      </c>
      <c r="Z349" s="8">
        <v>21976</v>
      </c>
      <c r="AA349" s="7">
        <v>0</v>
      </c>
      <c r="AC349" s="1">
        <v>346</v>
      </c>
      <c r="AD349" s="7">
        <f t="shared" si="43"/>
        <v>0</v>
      </c>
      <c r="AE349">
        <f t="shared" si="44"/>
        <v>38.702460850111855</v>
      </c>
      <c r="AL349" s="8">
        <v>27089</v>
      </c>
      <c r="AM349" s="7">
        <v>0</v>
      </c>
      <c r="AO349" s="7">
        <v>346</v>
      </c>
      <c r="AP349" s="7">
        <f t="shared" si="45"/>
        <v>0</v>
      </c>
      <c r="AQ349">
        <f t="shared" si="46"/>
        <v>38.702460850111855</v>
      </c>
    </row>
    <row r="350" spans="2:43" x14ac:dyDescent="0.5">
      <c r="B350" s="8">
        <v>26420</v>
      </c>
      <c r="C350" s="7">
        <v>1</v>
      </c>
      <c r="E350" s="7">
        <v>347</v>
      </c>
      <c r="F350" s="7">
        <f t="shared" si="40"/>
        <v>1</v>
      </c>
      <c r="G350">
        <f t="shared" si="47"/>
        <v>38.814317673378071</v>
      </c>
      <c r="N350" s="8">
        <v>37073</v>
      </c>
      <c r="O350" s="7">
        <v>3</v>
      </c>
      <c r="Q350" s="7">
        <v>347</v>
      </c>
      <c r="R350" s="7">
        <f t="shared" si="41"/>
        <v>3</v>
      </c>
      <c r="S350">
        <f t="shared" si="42"/>
        <v>54.049844236760123</v>
      </c>
      <c r="Z350" s="8">
        <v>22007</v>
      </c>
      <c r="AA350" s="7">
        <v>0</v>
      </c>
      <c r="AC350" s="7">
        <v>347</v>
      </c>
      <c r="AD350" s="7">
        <f t="shared" si="43"/>
        <v>0</v>
      </c>
      <c r="AE350">
        <f t="shared" si="44"/>
        <v>38.814317673378071</v>
      </c>
      <c r="AL350" s="8">
        <v>27120</v>
      </c>
      <c r="AM350" s="7">
        <v>0</v>
      </c>
      <c r="AO350" s="1">
        <v>347</v>
      </c>
      <c r="AP350" s="7">
        <f t="shared" si="45"/>
        <v>0</v>
      </c>
      <c r="AQ350">
        <f t="shared" si="46"/>
        <v>38.814317673378071</v>
      </c>
    </row>
    <row r="351" spans="2:43" x14ac:dyDescent="0.5">
      <c r="B351" s="8">
        <v>26451</v>
      </c>
      <c r="C351" s="7">
        <v>1</v>
      </c>
      <c r="E351" s="7">
        <v>348</v>
      </c>
      <c r="F351" s="7">
        <f t="shared" si="40"/>
        <v>1</v>
      </c>
      <c r="G351">
        <f t="shared" si="47"/>
        <v>38.926174496644293</v>
      </c>
      <c r="N351" s="8">
        <v>37165</v>
      </c>
      <c r="O351" s="7">
        <v>3</v>
      </c>
      <c r="Q351" s="7">
        <v>348</v>
      </c>
      <c r="R351" s="7">
        <f t="shared" si="41"/>
        <v>3</v>
      </c>
      <c r="S351">
        <f t="shared" si="42"/>
        <v>54.205607476635507</v>
      </c>
      <c r="Z351" s="8">
        <v>22037</v>
      </c>
      <c r="AA351" s="7">
        <v>0</v>
      </c>
      <c r="AC351" s="1">
        <v>348</v>
      </c>
      <c r="AD351" s="7">
        <f t="shared" si="43"/>
        <v>0</v>
      </c>
      <c r="AE351">
        <f t="shared" si="44"/>
        <v>38.926174496644293</v>
      </c>
      <c r="AL351" s="8">
        <v>27150</v>
      </c>
      <c r="AM351" s="7">
        <v>0</v>
      </c>
      <c r="AO351" s="7">
        <v>348</v>
      </c>
      <c r="AP351" s="7">
        <f t="shared" si="45"/>
        <v>0</v>
      </c>
      <c r="AQ351">
        <f t="shared" si="46"/>
        <v>38.926174496644293</v>
      </c>
    </row>
    <row r="352" spans="2:43" x14ac:dyDescent="0.5">
      <c r="B352" s="8">
        <v>26481</v>
      </c>
      <c r="C352" s="7">
        <v>1</v>
      </c>
      <c r="E352" s="7">
        <v>349</v>
      </c>
      <c r="F352" s="7">
        <f t="shared" si="40"/>
        <v>1</v>
      </c>
      <c r="G352">
        <f t="shared" si="47"/>
        <v>39.038031319910516</v>
      </c>
      <c r="N352" s="8">
        <v>37226</v>
      </c>
      <c r="O352" s="7">
        <v>3</v>
      </c>
      <c r="Q352" s="7">
        <v>349</v>
      </c>
      <c r="R352" s="7">
        <f t="shared" si="41"/>
        <v>3</v>
      </c>
      <c r="S352">
        <f t="shared" si="42"/>
        <v>54.361370716510905</v>
      </c>
      <c r="Z352" s="8">
        <v>22068</v>
      </c>
      <c r="AA352" s="7">
        <v>0</v>
      </c>
      <c r="AC352" s="7">
        <v>349</v>
      </c>
      <c r="AD352" s="7">
        <f t="shared" si="43"/>
        <v>0</v>
      </c>
      <c r="AE352">
        <f t="shared" si="44"/>
        <v>39.038031319910516</v>
      </c>
      <c r="AL352" s="8">
        <v>27181</v>
      </c>
      <c r="AM352" s="7">
        <v>0</v>
      </c>
      <c r="AO352" s="1">
        <v>349</v>
      </c>
      <c r="AP352" s="7">
        <f t="shared" si="45"/>
        <v>0</v>
      </c>
      <c r="AQ352">
        <f t="shared" si="46"/>
        <v>39.038031319910516</v>
      </c>
    </row>
    <row r="353" spans="2:43" x14ac:dyDescent="0.5">
      <c r="B353" s="8">
        <v>26604</v>
      </c>
      <c r="C353" s="7">
        <v>1</v>
      </c>
      <c r="E353" s="7">
        <v>350</v>
      </c>
      <c r="F353" s="7">
        <f t="shared" si="40"/>
        <v>1</v>
      </c>
      <c r="G353">
        <f t="shared" si="47"/>
        <v>39.149888143176739</v>
      </c>
      <c r="N353" s="8">
        <v>37288</v>
      </c>
      <c r="O353" s="7">
        <v>3</v>
      </c>
      <c r="Q353" s="7">
        <v>350</v>
      </c>
      <c r="R353" s="7">
        <f t="shared" si="41"/>
        <v>3</v>
      </c>
      <c r="S353">
        <f t="shared" si="42"/>
        <v>54.517133956386289</v>
      </c>
      <c r="Z353" s="8">
        <v>22098</v>
      </c>
      <c r="AA353" s="7">
        <v>0</v>
      </c>
      <c r="AC353" s="1">
        <v>350</v>
      </c>
      <c r="AD353" s="7">
        <f t="shared" si="43"/>
        <v>0</v>
      </c>
      <c r="AE353">
        <f t="shared" si="44"/>
        <v>39.149888143176739</v>
      </c>
      <c r="AL353" s="8">
        <v>27211</v>
      </c>
      <c r="AM353" s="7">
        <v>0</v>
      </c>
      <c r="AO353" s="7">
        <v>350</v>
      </c>
      <c r="AP353" s="7">
        <f t="shared" si="45"/>
        <v>0</v>
      </c>
      <c r="AQ353">
        <f t="shared" si="46"/>
        <v>39.149888143176739</v>
      </c>
    </row>
    <row r="354" spans="2:43" x14ac:dyDescent="0.5">
      <c r="B354" s="8">
        <v>26634</v>
      </c>
      <c r="C354" s="7">
        <v>1</v>
      </c>
      <c r="E354" s="7">
        <v>351</v>
      </c>
      <c r="F354" s="7">
        <f t="shared" si="40"/>
        <v>1</v>
      </c>
      <c r="G354">
        <f t="shared" si="47"/>
        <v>39.261744966442954</v>
      </c>
      <c r="N354" s="8">
        <v>37591</v>
      </c>
      <c r="O354" s="7">
        <v>3</v>
      </c>
      <c r="Q354" s="7">
        <v>351</v>
      </c>
      <c r="R354" s="7">
        <f t="shared" si="41"/>
        <v>3</v>
      </c>
      <c r="S354">
        <f t="shared" si="42"/>
        <v>54.67289719626168</v>
      </c>
      <c r="Z354" s="8">
        <v>22129</v>
      </c>
      <c r="AA354" s="7">
        <v>0</v>
      </c>
      <c r="AC354" s="7">
        <v>351</v>
      </c>
      <c r="AD354" s="7">
        <f t="shared" si="43"/>
        <v>0</v>
      </c>
      <c r="AE354">
        <f t="shared" si="44"/>
        <v>39.261744966442954</v>
      </c>
      <c r="AL354" s="8">
        <v>27242</v>
      </c>
      <c r="AM354" s="7">
        <v>0</v>
      </c>
      <c r="AO354" s="1">
        <v>351</v>
      </c>
      <c r="AP354" s="7">
        <f t="shared" si="45"/>
        <v>0</v>
      </c>
      <c r="AQ354">
        <f t="shared" si="46"/>
        <v>39.261744966442954</v>
      </c>
    </row>
    <row r="355" spans="2:43" x14ac:dyDescent="0.5">
      <c r="B355" s="8">
        <v>26665</v>
      </c>
      <c r="C355" s="7">
        <v>1</v>
      </c>
      <c r="E355" s="7">
        <v>352</v>
      </c>
      <c r="F355" s="7">
        <f t="shared" si="40"/>
        <v>1</v>
      </c>
      <c r="G355">
        <f t="shared" si="47"/>
        <v>39.37360178970917</v>
      </c>
      <c r="N355" s="8">
        <v>37987</v>
      </c>
      <c r="O355" s="7">
        <v>3</v>
      </c>
      <c r="Q355" s="7">
        <v>352</v>
      </c>
      <c r="R355" s="7">
        <f t="shared" si="41"/>
        <v>3</v>
      </c>
      <c r="S355">
        <f t="shared" si="42"/>
        <v>54.828660436137064</v>
      </c>
      <c r="Z355" s="8">
        <v>22160</v>
      </c>
      <c r="AA355" s="7">
        <v>0</v>
      </c>
      <c r="AC355" s="1">
        <v>352</v>
      </c>
      <c r="AD355" s="7">
        <f t="shared" si="43"/>
        <v>0</v>
      </c>
      <c r="AE355">
        <f t="shared" si="44"/>
        <v>39.37360178970917</v>
      </c>
      <c r="AL355" s="8">
        <v>27273</v>
      </c>
      <c r="AM355" s="7">
        <v>0</v>
      </c>
      <c r="AO355" s="7">
        <v>352</v>
      </c>
      <c r="AP355" s="7">
        <f t="shared" si="45"/>
        <v>0</v>
      </c>
      <c r="AQ355">
        <f t="shared" si="46"/>
        <v>39.37360178970917</v>
      </c>
    </row>
    <row r="356" spans="2:43" x14ac:dyDescent="0.5">
      <c r="B356" s="8">
        <v>26696</v>
      </c>
      <c r="C356" s="7">
        <v>1</v>
      </c>
      <c r="E356" s="7">
        <v>353</v>
      </c>
      <c r="F356" s="7">
        <f t="shared" si="40"/>
        <v>1</v>
      </c>
      <c r="G356">
        <f t="shared" si="47"/>
        <v>39.485458612975393</v>
      </c>
      <c r="N356" s="8">
        <v>38078</v>
      </c>
      <c r="O356" s="7">
        <v>3</v>
      </c>
      <c r="Q356" s="7">
        <v>353</v>
      </c>
      <c r="R356" s="7">
        <f t="shared" si="41"/>
        <v>3</v>
      </c>
      <c r="S356">
        <f t="shared" si="42"/>
        <v>54.984423676012462</v>
      </c>
      <c r="Z356" s="8">
        <v>22221</v>
      </c>
      <c r="AA356" s="7">
        <v>0</v>
      </c>
      <c r="AC356" s="7">
        <v>353</v>
      </c>
      <c r="AD356" s="7">
        <f t="shared" si="43"/>
        <v>0</v>
      </c>
      <c r="AE356">
        <f t="shared" si="44"/>
        <v>39.485458612975393</v>
      </c>
      <c r="AL356" s="8">
        <v>27303</v>
      </c>
      <c r="AM356" s="7">
        <v>0</v>
      </c>
      <c r="AO356" s="1">
        <v>353</v>
      </c>
      <c r="AP356" s="7">
        <f t="shared" si="45"/>
        <v>0</v>
      </c>
      <c r="AQ356">
        <f t="shared" si="46"/>
        <v>39.485458612975393</v>
      </c>
    </row>
    <row r="357" spans="2:43" x14ac:dyDescent="0.5">
      <c r="B357" s="8">
        <v>26724</v>
      </c>
      <c r="C357" s="7">
        <v>1</v>
      </c>
      <c r="E357" s="7">
        <v>354</v>
      </c>
      <c r="F357" s="7">
        <f t="shared" si="40"/>
        <v>1</v>
      </c>
      <c r="G357">
        <f t="shared" si="47"/>
        <v>39.597315436241608</v>
      </c>
      <c r="N357" s="8">
        <v>38565</v>
      </c>
      <c r="O357" s="7">
        <v>3</v>
      </c>
      <c r="Q357" s="7">
        <v>354</v>
      </c>
      <c r="R357" s="7">
        <f t="shared" si="41"/>
        <v>3</v>
      </c>
      <c r="S357">
        <f t="shared" si="42"/>
        <v>55.140186915887845</v>
      </c>
      <c r="Z357" s="8">
        <v>22251</v>
      </c>
      <c r="AA357" s="7">
        <v>0</v>
      </c>
      <c r="AC357" s="1">
        <v>354</v>
      </c>
      <c r="AD357" s="7">
        <f t="shared" si="43"/>
        <v>0</v>
      </c>
      <c r="AE357">
        <f t="shared" si="44"/>
        <v>39.597315436241608</v>
      </c>
      <c r="AL357" s="8">
        <v>27364</v>
      </c>
      <c r="AM357" s="7">
        <v>0</v>
      </c>
      <c r="AO357" s="7">
        <v>354</v>
      </c>
      <c r="AP357" s="7">
        <f t="shared" si="45"/>
        <v>0</v>
      </c>
      <c r="AQ357">
        <f t="shared" si="46"/>
        <v>39.597315436241608</v>
      </c>
    </row>
    <row r="358" spans="2:43" x14ac:dyDescent="0.5">
      <c r="B358" s="8">
        <v>26785</v>
      </c>
      <c r="C358" s="7">
        <v>1</v>
      </c>
      <c r="E358" s="7">
        <v>355</v>
      </c>
      <c r="F358" s="7">
        <f t="shared" si="40"/>
        <v>1</v>
      </c>
      <c r="G358">
        <f t="shared" si="47"/>
        <v>39.709172259507831</v>
      </c>
      <c r="N358" s="8">
        <v>38718</v>
      </c>
      <c r="O358" s="7">
        <v>3</v>
      </c>
      <c r="Q358" s="7">
        <v>355</v>
      </c>
      <c r="R358" s="7">
        <f t="shared" si="41"/>
        <v>3</v>
      </c>
      <c r="S358">
        <f t="shared" si="42"/>
        <v>55.295950155763244</v>
      </c>
      <c r="Z358" s="8">
        <v>22282</v>
      </c>
      <c r="AA358" s="7">
        <v>0</v>
      </c>
      <c r="AC358" s="7">
        <v>355</v>
      </c>
      <c r="AD358" s="7">
        <f t="shared" si="43"/>
        <v>0</v>
      </c>
      <c r="AE358">
        <f t="shared" si="44"/>
        <v>39.709172259507831</v>
      </c>
      <c r="AL358" s="8">
        <v>27395</v>
      </c>
      <c r="AM358" s="7">
        <v>0</v>
      </c>
      <c r="AO358" s="1">
        <v>355</v>
      </c>
      <c r="AP358" s="7">
        <f t="shared" si="45"/>
        <v>0</v>
      </c>
      <c r="AQ358">
        <f t="shared" si="46"/>
        <v>39.709172259507831</v>
      </c>
    </row>
    <row r="359" spans="2:43" x14ac:dyDescent="0.5">
      <c r="B359" s="8">
        <v>26877</v>
      </c>
      <c r="C359" s="7">
        <v>1</v>
      </c>
      <c r="E359" s="7">
        <v>356</v>
      </c>
      <c r="F359" s="7">
        <f t="shared" si="40"/>
        <v>1</v>
      </c>
      <c r="G359">
        <f t="shared" si="47"/>
        <v>39.821029082774054</v>
      </c>
      <c r="N359" s="8">
        <v>38930</v>
      </c>
      <c r="O359" s="7">
        <v>3</v>
      </c>
      <c r="Q359" s="7">
        <v>356</v>
      </c>
      <c r="R359" s="7">
        <f t="shared" si="41"/>
        <v>3</v>
      </c>
      <c r="S359">
        <f t="shared" si="42"/>
        <v>55.451713395638627</v>
      </c>
      <c r="Z359" s="8">
        <v>22341</v>
      </c>
      <c r="AA359" s="7">
        <v>0</v>
      </c>
      <c r="AC359" s="1">
        <v>356</v>
      </c>
      <c r="AD359" s="7">
        <f t="shared" si="43"/>
        <v>0</v>
      </c>
      <c r="AE359">
        <f t="shared" si="44"/>
        <v>39.821029082774054</v>
      </c>
      <c r="AL359" s="8">
        <v>27426</v>
      </c>
      <c r="AM359" s="7">
        <v>0</v>
      </c>
      <c r="AO359" s="7">
        <v>356</v>
      </c>
      <c r="AP359" s="7">
        <f t="shared" si="45"/>
        <v>0</v>
      </c>
      <c r="AQ359">
        <f t="shared" si="46"/>
        <v>39.821029082774054</v>
      </c>
    </row>
    <row r="360" spans="2:43" x14ac:dyDescent="0.5">
      <c r="B360" s="8">
        <v>26908</v>
      </c>
      <c r="C360" s="7">
        <v>1</v>
      </c>
      <c r="E360" s="7">
        <v>357</v>
      </c>
      <c r="F360" s="7">
        <f t="shared" si="40"/>
        <v>1</v>
      </c>
      <c r="G360">
        <f t="shared" si="47"/>
        <v>39.932885906040269</v>
      </c>
      <c r="N360" s="8">
        <v>39142</v>
      </c>
      <c r="O360" s="7">
        <v>3</v>
      </c>
      <c r="Q360" s="7">
        <v>357</v>
      </c>
      <c r="R360" s="7">
        <f t="shared" si="41"/>
        <v>3</v>
      </c>
      <c r="S360">
        <f t="shared" si="42"/>
        <v>55.607476635514018</v>
      </c>
      <c r="Z360" s="8">
        <v>22372</v>
      </c>
      <c r="AA360" s="7">
        <v>0</v>
      </c>
      <c r="AC360" s="7">
        <v>357</v>
      </c>
      <c r="AD360" s="7">
        <f t="shared" si="43"/>
        <v>0</v>
      </c>
      <c r="AE360">
        <f t="shared" si="44"/>
        <v>39.932885906040269</v>
      </c>
      <c r="AL360" s="8">
        <v>27454</v>
      </c>
      <c r="AM360" s="7">
        <v>0</v>
      </c>
      <c r="AO360" s="1">
        <v>357</v>
      </c>
      <c r="AP360" s="7">
        <f t="shared" si="45"/>
        <v>0</v>
      </c>
      <c r="AQ360">
        <f t="shared" si="46"/>
        <v>39.932885906040269</v>
      </c>
    </row>
    <row r="361" spans="2:43" x14ac:dyDescent="0.5">
      <c r="B361" s="8">
        <v>26969</v>
      </c>
      <c r="C361" s="7">
        <v>1</v>
      </c>
      <c r="E361" s="7">
        <v>358</v>
      </c>
      <c r="F361" s="7">
        <f t="shared" si="40"/>
        <v>1</v>
      </c>
      <c r="G361">
        <f t="shared" si="47"/>
        <v>40.044742729306485</v>
      </c>
      <c r="N361" s="8">
        <v>39508</v>
      </c>
      <c r="O361" s="7">
        <v>3</v>
      </c>
      <c r="Q361" s="7">
        <v>358</v>
      </c>
      <c r="R361" s="7">
        <f t="shared" si="41"/>
        <v>3</v>
      </c>
      <c r="S361">
        <f t="shared" si="42"/>
        <v>55.763239875389402</v>
      </c>
      <c r="Z361" s="8">
        <v>22402</v>
      </c>
      <c r="AA361" s="7">
        <v>0</v>
      </c>
      <c r="AC361" s="1">
        <v>358</v>
      </c>
      <c r="AD361" s="7">
        <f t="shared" si="43"/>
        <v>0</v>
      </c>
      <c r="AE361">
        <f t="shared" si="44"/>
        <v>40.044742729306485</v>
      </c>
      <c r="AL361" s="8">
        <v>27485</v>
      </c>
      <c r="AM361" s="7">
        <v>0</v>
      </c>
      <c r="AO361" s="7">
        <v>358</v>
      </c>
      <c r="AP361" s="7">
        <f t="shared" si="45"/>
        <v>0</v>
      </c>
      <c r="AQ361">
        <f t="shared" si="46"/>
        <v>40.044742729306485</v>
      </c>
    </row>
    <row r="362" spans="2:43" x14ac:dyDescent="0.5">
      <c r="B362" s="8">
        <v>26999</v>
      </c>
      <c r="C362" s="7">
        <v>1</v>
      </c>
      <c r="E362" s="7">
        <v>359</v>
      </c>
      <c r="F362" s="7">
        <f t="shared" si="40"/>
        <v>1</v>
      </c>
      <c r="G362">
        <f t="shared" si="47"/>
        <v>40.156599552572708</v>
      </c>
      <c r="N362" s="8">
        <v>39692</v>
      </c>
      <c r="O362" s="7">
        <v>3</v>
      </c>
      <c r="Q362" s="7">
        <v>359</v>
      </c>
      <c r="R362" s="7">
        <f t="shared" si="41"/>
        <v>3</v>
      </c>
      <c r="S362">
        <f t="shared" si="42"/>
        <v>55.9190031152648</v>
      </c>
      <c r="Z362" s="8">
        <v>22494</v>
      </c>
      <c r="AA362" s="7">
        <v>0</v>
      </c>
      <c r="AC362" s="7">
        <v>359</v>
      </c>
      <c r="AD362" s="7">
        <f t="shared" si="43"/>
        <v>0</v>
      </c>
      <c r="AE362">
        <f t="shared" si="44"/>
        <v>40.156599552572708</v>
      </c>
      <c r="AL362" s="8">
        <v>27515</v>
      </c>
      <c r="AM362" s="7">
        <v>0</v>
      </c>
      <c r="AO362" s="1">
        <v>359</v>
      </c>
      <c r="AP362" s="7">
        <f t="shared" si="45"/>
        <v>0</v>
      </c>
      <c r="AQ362">
        <f t="shared" si="46"/>
        <v>40.156599552572708</v>
      </c>
    </row>
    <row r="363" spans="2:43" x14ac:dyDescent="0.5">
      <c r="B363" s="8">
        <v>27089</v>
      </c>
      <c r="C363" s="7">
        <v>1</v>
      </c>
      <c r="E363" s="7">
        <v>360</v>
      </c>
      <c r="F363" s="7">
        <f t="shared" si="40"/>
        <v>1</v>
      </c>
      <c r="G363">
        <f t="shared" si="47"/>
        <v>40.268456375838923</v>
      </c>
      <c r="N363" s="8">
        <v>39722</v>
      </c>
      <c r="O363" s="7">
        <v>3</v>
      </c>
      <c r="Q363" s="7">
        <v>360</v>
      </c>
      <c r="R363" s="7">
        <f t="shared" si="41"/>
        <v>3</v>
      </c>
      <c r="S363">
        <f t="shared" si="42"/>
        <v>56.074766355140184</v>
      </c>
      <c r="Z363" s="8">
        <v>22555</v>
      </c>
      <c r="AA363" s="7">
        <v>0</v>
      </c>
      <c r="AC363" s="1">
        <v>360</v>
      </c>
      <c r="AD363" s="7">
        <f t="shared" si="43"/>
        <v>0</v>
      </c>
      <c r="AE363">
        <f t="shared" si="44"/>
        <v>40.268456375838923</v>
      </c>
      <c r="AL363" s="8">
        <v>27546</v>
      </c>
      <c r="AM363" s="7">
        <v>0</v>
      </c>
      <c r="AO363" s="7">
        <v>360</v>
      </c>
      <c r="AP363" s="7">
        <f t="shared" si="45"/>
        <v>0</v>
      </c>
      <c r="AQ363">
        <f t="shared" si="46"/>
        <v>40.268456375838923</v>
      </c>
    </row>
    <row r="364" spans="2:43" x14ac:dyDescent="0.5">
      <c r="B364" s="8">
        <v>27120</v>
      </c>
      <c r="C364" s="7">
        <v>1</v>
      </c>
      <c r="E364" s="7">
        <v>361</v>
      </c>
      <c r="F364" s="7">
        <f t="shared" si="40"/>
        <v>1</v>
      </c>
      <c r="G364">
        <f t="shared" si="47"/>
        <v>40.380313199105146</v>
      </c>
      <c r="N364" s="8">
        <v>39753</v>
      </c>
      <c r="O364" s="7">
        <v>3</v>
      </c>
      <c r="Q364" s="7">
        <v>361</v>
      </c>
      <c r="R364" s="7">
        <f t="shared" si="41"/>
        <v>3</v>
      </c>
      <c r="S364">
        <f t="shared" si="42"/>
        <v>56.230529595015575</v>
      </c>
      <c r="Z364" s="8">
        <v>22586</v>
      </c>
      <c r="AA364" s="7">
        <v>0</v>
      </c>
      <c r="AC364" s="7">
        <v>361</v>
      </c>
      <c r="AD364" s="7">
        <f t="shared" si="43"/>
        <v>0</v>
      </c>
      <c r="AE364">
        <f t="shared" si="44"/>
        <v>40.380313199105146</v>
      </c>
      <c r="AL364" s="8">
        <v>27576</v>
      </c>
      <c r="AM364" s="7">
        <v>0</v>
      </c>
      <c r="AO364" s="7">
        <v>361</v>
      </c>
      <c r="AP364" s="7">
        <f t="shared" si="45"/>
        <v>0</v>
      </c>
      <c r="AQ364">
        <f t="shared" si="46"/>
        <v>40.380313199105146</v>
      </c>
    </row>
    <row r="365" spans="2:43" x14ac:dyDescent="0.5">
      <c r="B365" s="8">
        <v>27211</v>
      </c>
      <c r="C365" s="7">
        <v>1</v>
      </c>
      <c r="E365" s="7">
        <v>362</v>
      </c>
      <c r="F365" s="7">
        <f t="shared" si="40"/>
        <v>1</v>
      </c>
      <c r="G365">
        <f t="shared" si="47"/>
        <v>40.492170022371369</v>
      </c>
      <c r="N365" s="8">
        <v>39845</v>
      </c>
      <c r="O365" s="7">
        <v>3</v>
      </c>
      <c r="Q365" s="7">
        <v>362</v>
      </c>
      <c r="R365" s="7">
        <f t="shared" si="41"/>
        <v>3</v>
      </c>
      <c r="S365">
        <f t="shared" si="42"/>
        <v>56.386292834890959</v>
      </c>
      <c r="Z365" s="8">
        <v>22616</v>
      </c>
      <c r="AA365" s="7">
        <v>0</v>
      </c>
      <c r="AC365" s="1">
        <v>362</v>
      </c>
      <c r="AD365" s="7">
        <f t="shared" si="43"/>
        <v>0</v>
      </c>
      <c r="AE365">
        <f t="shared" si="44"/>
        <v>40.492170022371369</v>
      </c>
      <c r="AL365" s="8">
        <v>27638</v>
      </c>
      <c r="AM365" s="7">
        <v>0</v>
      </c>
      <c r="AO365" s="1">
        <v>362</v>
      </c>
      <c r="AP365" s="7">
        <f t="shared" si="45"/>
        <v>0</v>
      </c>
      <c r="AQ365">
        <f t="shared" si="46"/>
        <v>40.492170022371369</v>
      </c>
    </row>
    <row r="366" spans="2:43" x14ac:dyDescent="0.5">
      <c r="B366" s="8">
        <v>27303</v>
      </c>
      <c r="C366" s="7">
        <v>1</v>
      </c>
      <c r="E366" s="7">
        <v>363</v>
      </c>
      <c r="F366" s="7">
        <f t="shared" si="40"/>
        <v>1</v>
      </c>
      <c r="G366">
        <f t="shared" si="47"/>
        <v>40.604026845637584</v>
      </c>
      <c r="N366" s="8">
        <v>39934</v>
      </c>
      <c r="O366" s="7">
        <v>3</v>
      </c>
      <c r="Q366" s="7">
        <v>363</v>
      </c>
      <c r="R366" s="7">
        <f t="shared" si="41"/>
        <v>3</v>
      </c>
      <c r="S366">
        <f t="shared" si="42"/>
        <v>56.542056074766357</v>
      </c>
      <c r="Z366" s="8">
        <v>22647</v>
      </c>
      <c r="AA366" s="7">
        <v>0</v>
      </c>
      <c r="AC366" s="7">
        <v>363</v>
      </c>
      <c r="AD366" s="7">
        <f t="shared" si="43"/>
        <v>0</v>
      </c>
      <c r="AE366">
        <f t="shared" si="44"/>
        <v>40.604026845637584</v>
      </c>
      <c r="AL366" s="8">
        <v>27668</v>
      </c>
      <c r="AM366" s="7">
        <v>0</v>
      </c>
      <c r="AO366" s="7">
        <v>363</v>
      </c>
      <c r="AP366" s="7">
        <f t="shared" si="45"/>
        <v>0</v>
      </c>
      <c r="AQ366">
        <f t="shared" si="46"/>
        <v>40.604026845637584</v>
      </c>
    </row>
    <row r="367" spans="2:43" x14ac:dyDescent="0.5">
      <c r="B367" s="8">
        <v>27334</v>
      </c>
      <c r="C367" s="7">
        <v>1</v>
      </c>
      <c r="E367" s="7">
        <v>364</v>
      </c>
      <c r="F367" s="7">
        <f t="shared" si="40"/>
        <v>1</v>
      </c>
      <c r="G367">
        <f t="shared" si="47"/>
        <v>40.7158836689038</v>
      </c>
      <c r="N367" s="8">
        <v>40179</v>
      </c>
      <c r="O367" s="7">
        <v>3</v>
      </c>
      <c r="Q367" s="7">
        <v>364</v>
      </c>
      <c r="R367" s="7">
        <f t="shared" si="41"/>
        <v>3</v>
      </c>
      <c r="S367">
        <f t="shared" si="42"/>
        <v>56.697819314641741</v>
      </c>
      <c r="Z367" s="8">
        <v>22678</v>
      </c>
      <c r="AA367" s="7">
        <v>0</v>
      </c>
      <c r="AC367" s="1">
        <v>364</v>
      </c>
      <c r="AD367" s="7">
        <f t="shared" si="43"/>
        <v>0</v>
      </c>
      <c r="AE367">
        <f t="shared" si="44"/>
        <v>40.7158836689038</v>
      </c>
      <c r="AL367" s="8">
        <v>27699</v>
      </c>
      <c r="AM367" s="7">
        <v>0</v>
      </c>
      <c r="AO367" s="1">
        <v>364</v>
      </c>
      <c r="AP367" s="7">
        <f t="shared" si="45"/>
        <v>0</v>
      </c>
      <c r="AQ367">
        <f t="shared" si="46"/>
        <v>40.7158836689038</v>
      </c>
    </row>
    <row r="368" spans="2:43" x14ac:dyDescent="0.5">
      <c r="B368" s="8">
        <v>27364</v>
      </c>
      <c r="C368" s="7">
        <v>1</v>
      </c>
      <c r="E368" s="7">
        <v>365</v>
      </c>
      <c r="F368" s="7">
        <f t="shared" si="40"/>
        <v>1</v>
      </c>
      <c r="G368">
        <f t="shared" si="47"/>
        <v>40.827740492170022</v>
      </c>
      <c r="N368" s="8">
        <v>40210</v>
      </c>
      <c r="O368" s="7">
        <v>3</v>
      </c>
      <c r="Q368" s="7">
        <v>365</v>
      </c>
      <c r="R368" s="7">
        <f t="shared" si="41"/>
        <v>3</v>
      </c>
      <c r="S368">
        <f t="shared" si="42"/>
        <v>56.853582554517132</v>
      </c>
      <c r="Z368" s="8">
        <v>22706</v>
      </c>
      <c r="AA368" s="7">
        <v>0</v>
      </c>
      <c r="AC368" s="7">
        <v>365</v>
      </c>
      <c r="AD368" s="7">
        <f t="shared" si="43"/>
        <v>0</v>
      </c>
      <c r="AE368">
        <f t="shared" si="44"/>
        <v>40.827740492170022</v>
      </c>
      <c r="AL368" s="8">
        <v>27729</v>
      </c>
      <c r="AM368" s="7">
        <v>0</v>
      </c>
      <c r="AO368" s="7">
        <v>365</v>
      </c>
      <c r="AP368" s="7">
        <f t="shared" si="45"/>
        <v>0</v>
      </c>
      <c r="AQ368">
        <f t="shared" si="46"/>
        <v>40.827740492170022</v>
      </c>
    </row>
    <row r="369" spans="2:43" x14ac:dyDescent="0.5">
      <c r="B369" s="8">
        <v>27426</v>
      </c>
      <c r="C369" s="7">
        <v>1</v>
      </c>
      <c r="E369" s="7">
        <v>366</v>
      </c>
      <c r="F369" s="7">
        <f t="shared" si="40"/>
        <v>1</v>
      </c>
      <c r="G369">
        <f t="shared" si="47"/>
        <v>40.939597315436245</v>
      </c>
      <c r="N369" s="8">
        <v>40299</v>
      </c>
      <c r="O369" s="7">
        <v>3</v>
      </c>
      <c r="Q369" s="7">
        <v>366</v>
      </c>
      <c r="R369" s="7">
        <f t="shared" si="41"/>
        <v>3</v>
      </c>
      <c r="S369">
        <f t="shared" si="42"/>
        <v>57.009345794392516</v>
      </c>
      <c r="Z369" s="8">
        <v>22767</v>
      </c>
      <c r="AA369" s="7">
        <v>0</v>
      </c>
      <c r="AC369" s="1">
        <v>366</v>
      </c>
      <c r="AD369" s="7">
        <f t="shared" si="43"/>
        <v>0</v>
      </c>
      <c r="AE369">
        <f t="shared" si="44"/>
        <v>40.939597315436245</v>
      </c>
      <c r="AL369" s="8">
        <v>27760</v>
      </c>
      <c r="AM369" s="7">
        <v>0</v>
      </c>
      <c r="AO369" s="1">
        <v>366</v>
      </c>
      <c r="AP369" s="7">
        <f t="shared" si="45"/>
        <v>0</v>
      </c>
      <c r="AQ369">
        <f t="shared" si="46"/>
        <v>40.939597315436245</v>
      </c>
    </row>
    <row r="370" spans="2:43" x14ac:dyDescent="0.5">
      <c r="B370" s="8">
        <v>27454</v>
      </c>
      <c r="C370" s="7">
        <v>1</v>
      </c>
      <c r="E370" s="7">
        <v>367</v>
      </c>
      <c r="F370" s="7">
        <f t="shared" si="40"/>
        <v>1</v>
      </c>
      <c r="G370">
        <f t="shared" si="47"/>
        <v>41.051454138702461</v>
      </c>
      <c r="N370" s="8">
        <v>40391</v>
      </c>
      <c r="O370" s="7">
        <v>3</v>
      </c>
      <c r="Q370" s="7">
        <v>367</v>
      </c>
      <c r="R370" s="7">
        <f t="shared" si="41"/>
        <v>3</v>
      </c>
      <c r="S370">
        <f t="shared" si="42"/>
        <v>57.165109034267914</v>
      </c>
      <c r="Z370" s="8">
        <v>22828</v>
      </c>
      <c r="AA370" s="7">
        <v>0</v>
      </c>
      <c r="AC370" s="7">
        <v>367</v>
      </c>
      <c r="AD370" s="7">
        <f t="shared" si="43"/>
        <v>0</v>
      </c>
      <c r="AE370">
        <f t="shared" si="44"/>
        <v>41.051454138702461</v>
      </c>
      <c r="AL370" s="8">
        <v>27791</v>
      </c>
      <c r="AM370" s="7">
        <v>0</v>
      </c>
      <c r="AO370" s="7">
        <v>367</v>
      </c>
      <c r="AP370" s="7">
        <f t="shared" si="45"/>
        <v>0</v>
      </c>
      <c r="AQ370">
        <f t="shared" si="46"/>
        <v>41.051454138702461</v>
      </c>
    </row>
    <row r="371" spans="2:43" x14ac:dyDescent="0.5">
      <c r="B371" s="8">
        <v>27485</v>
      </c>
      <c r="C371" s="7">
        <v>1</v>
      </c>
      <c r="E371" s="7">
        <v>368</v>
      </c>
      <c r="F371" s="7">
        <f t="shared" si="40"/>
        <v>1</v>
      </c>
      <c r="G371">
        <f t="shared" si="47"/>
        <v>41.163310961968676</v>
      </c>
      <c r="N371" s="8">
        <v>40544</v>
      </c>
      <c r="O371" s="7">
        <v>3</v>
      </c>
      <c r="Q371" s="7">
        <v>368</v>
      </c>
      <c r="R371" s="7">
        <f t="shared" si="41"/>
        <v>3</v>
      </c>
      <c r="S371">
        <f t="shared" si="42"/>
        <v>57.320872274143298</v>
      </c>
      <c r="Z371" s="8">
        <v>22859</v>
      </c>
      <c r="AA371" s="7">
        <v>0</v>
      </c>
      <c r="AC371" s="1">
        <v>368</v>
      </c>
      <c r="AD371" s="7">
        <f t="shared" si="43"/>
        <v>0</v>
      </c>
      <c r="AE371">
        <f t="shared" si="44"/>
        <v>41.163310961968676</v>
      </c>
      <c r="AL371" s="8">
        <v>27820</v>
      </c>
      <c r="AM371" s="7">
        <v>0</v>
      </c>
      <c r="AO371" s="1">
        <v>368</v>
      </c>
      <c r="AP371" s="7">
        <f t="shared" si="45"/>
        <v>0</v>
      </c>
      <c r="AQ371">
        <f t="shared" si="46"/>
        <v>41.163310961968676</v>
      </c>
    </row>
    <row r="372" spans="2:43" x14ac:dyDescent="0.5">
      <c r="B372" s="8">
        <v>27699</v>
      </c>
      <c r="C372" s="7">
        <v>1</v>
      </c>
      <c r="E372" s="7">
        <v>369</v>
      </c>
      <c r="F372" s="7">
        <f t="shared" si="40"/>
        <v>1</v>
      </c>
      <c r="G372">
        <f t="shared" si="47"/>
        <v>41.275167785234899</v>
      </c>
      <c r="N372" s="8">
        <v>40787</v>
      </c>
      <c r="O372" s="7">
        <v>3</v>
      </c>
      <c r="Q372" s="7">
        <v>369</v>
      </c>
      <c r="R372" s="7">
        <f t="shared" si="41"/>
        <v>3</v>
      </c>
      <c r="S372">
        <f t="shared" si="42"/>
        <v>57.476635514018696</v>
      </c>
      <c r="Z372" s="8">
        <v>22890</v>
      </c>
      <c r="AA372" s="7">
        <v>0</v>
      </c>
      <c r="AC372" s="7">
        <v>369</v>
      </c>
      <c r="AD372" s="7">
        <f t="shared" si="43"/>
        <v>0</v>
      </c>
      <c r="AE372">
        <f t="shared" si="44"/>
        <v>41.275167785234899</v>
      </c>
      <c r="AL372" s="8">
        <v>27912</v>
      </c>
      <c r="AM372" s="7">
        <v>0</v>
      </c>
      <c r="AO372" s="7">
        <v>369</v>
      </c>
      <c r="AP372" s="7">
        <f t="shared" si="45"/>
        <v>0</v>
      </c>
      <c r="AQ372">
        <f t="shared" si="46"/>
        <v>41.275167785234899</v>
      </c>
    </row>
    <row r="373" spans="2:43" x14ac:dyDescent="0.5">
      <c r="B373" s="8">
        <v>27760</v>
      </c>
      <c r="C373" s="7">
        <v>1</v>
      </c>
      <c r="E373" s="7">
        <v>370</v>
      </c>
      <c r="F373" s="7">
        <f t="shared" si="40"/>
        <v>1</v>
      </c>
      <c r="G373">
        <f t="shared" si="47"/>
        <v>41.387024608501115</v>
      </c>
      <c r="N373" s="8">
        <v>40909</v>
      </c>
      <c r="O373" s="7">
        <v>3</v>
      </c>
      <c r="Q373" s="7">
        <v>370</v>
      </c>
      <c r="R373" s="7">
        <f t="shared" si="41"/>
        <v>3</v>
      </c>
      <c r="S373">
        <f t="shared" si="42"/>
        <v>57.63239875389408</v>
      </c>
      <c r="Z373" s="8">
        <v>22951</v>
      </c>
      <c r="AA373" s="7">
        <v>0</v>
      </c>
      <c r="AC373" s="1">
        <v>370</v>
      </c>
      <c r="AD373" s="7">
        <f t="shared" si="43"/>
        <v>0</v>
      </c>
      <c r="AE373">
        <f t="shared" si="44"/>
        <v>41.387024608501115</v>
      </c>
      <c r="AL373" s="8">
        <v>27942</v>
      </c>
      <c r="AM373" s="7">
        <v>0</v>
      </c>
      <c r="AO373" s="1">
        <v>370</v>
      </c>
      <c r="AP373" s="7">
        <f t="shared" si="45"/>
        <v>0</v>
      </c>
      <c r="AQ373">
        <f t="shared" si="46"/>
        <v>41.387024608501115</v>
      </c>
    </row>
    <row r="374" spans="2:43" x14ac:dyDescent="0.5">
      <c r="B374" s="8">
        <v>27820</v>
      </c>
      <c r="C374" s="7">
        <v>1</v>
      </c>
      <c r="E374" s="7">
        <v>371</v>
      </c>
      <c r="F374" s="7">
        <f t="shared" si="40"/>
        <v>1</v>
      </c>
      <c r="G374">
        <f t="shared" si="47"/>
        <v>41.498881431767337</v>
      </c>
      <c r="N374" s="8">
        <v>41030</v>
      </c>
      <c r="O374" s="7">
        <v>3</v>
      </c>
      <c r="Q374" s="7">
        <v>371</v>
      </c>
      <c r="R374" s="7">
        <f t="shared" si="41"/>
        <v>3</v>
      </c>
      <c r="S374">
        <f t="shared" si="42"/>
        <v>57.788161993769471</v>
      </c>
      <c r="Z374" s="8">
        <v>22981</v>
      </c>
      <c r="AA374" s="7">
        <v>0</v>
      </c>
      <c r="AC374" s="7">
        <v>371</v>
      </c>
      <c r="AD374" s="7">
        <f t="shared" si="43"/>
        <v>0</v>
      </c>
      <c r="AE374">
        <f t="shared" si="44"/>
        <v>41.498881431767337</v>
      </c>
      <c r="AL374" s="8">
        <v>27973</v>
      </c>
      <c r="AM374" s="7">
        <v>0</v>
      </c>
      <c r="AO374" s="7">
        <v>371</v>
      </c>
      <c r="AP374" s="7">
        <f t="shared" si="45"/>
        <v>0</v>
      </c>
      <c r="AQ374">
        <f t="shared" si="46"/>
        <v>41.498881431767337</v>
      </c>
    </row>
    <row r="375" spans="2:43" x14ac:dyDescent="0.5">
      <c r="B375" s="8">
        <v>27881</v>
      </c>
      <c r="C375" s="7">
        <v>1</v>
      </c>
      <c r="E375" s="7">
        <v>372</v>
      </c>
      <c r="F375" s="7">
        <f t="shared" si="40"/>
        <v>1</v>
      </c>
      <c r="G375">
        <f t="shared" si="47"/>
        <v>41.61073825503356</v>
      </c>
      <c r="N375" s="8">
        <v>41214</v>
      </c>
      <c r="O375" s="7">
        <v>3</v>
      </c>
      <c r="Q375" s="7">
        <v>372</v>
      </c>
      <c r="R375" s="7">
        <f t="shared" si="41"/>
        <v>3</v>
      </c>
      <c r="S375">
        <f t="shared" si="42"/>
        <v>57.943925233644855</v>
      </c>
      <c r="Z375" s="8">
        <v>23071</v>
      </c>
      <c r="AA375" s="7">
        <v>0</v>
      </c>
      <c r="AC375" s="1">
        <v>372</v>
      </c>
      <c r="AD375" s="7">
        <f t="shared" si="43"/>
        <v>0</v>
      </c>
      <c r="AE375">
        <f t="shared" si="44"/>
        <v>41.61073825503356</v>
      </c>
      <c r="AL375" s="8">
        <v>28034</v>
      </c>
      <c r="AM375" s="7">
        <v>0</v>
      </c>
      <c r="AO375" s="1">
        <v>372</v>
      </c>
      <c r="AP375" s="7">
        <f t="shared" si="45"/>
        <v>0</v>
      </c>
      <c r="AQ375">
        <f t="shared" si="46"/>
        <v>41.61073825503356</v>
      </c>
    </row>
    <row r="376" spans="2:43" x14ac:dyDescent="0.5">
      <c r="B376" s="8">
        <v>27912</v>
      </c>
      <c r="C376" s="7">
        <v>1</v>
      </c>
      <c r="E376" s="7">
        <v>373</v>
      </c>
      <c r="F376" s="7">
        <f t="shared" si="40"/>
        <v>1</v>
      </c>
      <c r="G376">
        <f t="shared" si="47"/>
        <v>41.722595078299776</v>
      </c>
      <c r="N376" s="8">
        <v>41306</v>
      </c>
      <c r="O376" s="7">
        <v>3</v>
      </c>
      <c r="Q376" s="7">
        <v>373</v>
      </c>
      <c r="R376" s="7">
        <f t="shared" si="41"/>
        <v>3</v>
      </c>
      <c r="S376">
        <f t="shared" si="42"/>
        <v>58.099688473520253</v>
      </c>
      <c r="Z376" s="8">
        <v>23102</v>
      </c>
      <c r="AA376" s="7">
        <v>0</v>
      </c>
      <c r="AC376" s="7">
        <v>373</v>
      </c>
      <c r="AD376" s="7">
        <f t="shared" si="43"/>
        <v>0</v>
      </c>
      <c r="AE376">
        <f t="shared" si="44"/>
        <v>41.722595078299776</v>
      </c>
      <c r="AL376" s="8">
        <v>28065</v>
      </c>
      <c r="AM376" s="7">
        <v>0</v>
      </c>
      <c r="AO376" s="7">
        <v>373</v>
      </c>
      <c r="AP376" s="7">
        <f t="shared" si="45"/>
        <v>0</v>
      </c>
      <c r="AQ376">
        <f t="shared" si="46"/>
        <v>41.722595078299776</v>
      </c>
    </row>
    <row r="377" spans="2:43" x14ac:dyDescent="0.5">
      <c r="B377" s="8">
        <v>27973</v>
      </c>
      <c r="C377" s="7">
        <v>1</v>
      </c>
      <c r="E377" s="7">
        <v>374</v>
      </c>
      <c r="F377" s="7">
        <f t="shared" si="40"/>
        <v>1</v>
      </c>
      <c r="G377">
        <f t="shared" si="47"/>
        <v>41.834451901565991</v>
      </c>
      <c r="N377" s="8">
        <v>41487</v>
      </c>
      <c r="O377" s="7">
        <v>3</v>
      </c>
      <c r="Q377" s="7">
        <v>374</v>
      </c>
      <c r="R377" s="7">
        <f t="shared" si="41"/>
        <v>3</v>
      </c>
      <c r="S377">
        <f t="shared" si="42"/>
        <v>58.255451713395637</v>
      </c>
      <c r="Z377" s="8">
        <v>23132</v>
      </c>
      <c r="AA377" s="7">
        <v>0</v>
      </c>
      <c r="AC377" s="1">
        <v>374</v>
      </c>
      <c r="AD377" s="7">
        <f t="shared" si="43"/>
        <v>0</v>
      </c>
      <c r="AE377">
        <f t="shared" si="44"/>
        <v>41.834451901565991</v>
      </c>
      <c r="AL377" s="8">
        <v>28095</v>
      </c>
      <c r="AM377" s="7">
        <v>0</v>
      </c>
      <c r="AO377" s="1">
        <v>374</v>
      </c>
      <c r="AP377" s="7">
        <f t="shared" si="45"/>
        <v>0</v>
      </c>
      <c r="AQ377">
        <f t="shared" si="46"/>
        <v>41.834451901565991</v>
      </c>
    </row>
    <row r="378" spans="2:43" x14ac:dyDescent="0.5">
      <c r="B378" s="8">
        <v>28004</v>
      </c>
      <c r="C378" s="7">
        <v>1</v>
      </c>
      <c r="E378" s="7">
        <v>375</v>
      </c>
      <c r="F378" s="7">
        <f t="shared" si="40"/>
        <v>1</v>
      </c>
      <c r="G378">
        <f t="shared" si="47"/>
        <v>41.946308724832214</v>
      </c>
      <c r="N378" s="8">
        <v>41518</v>
      </c>
      <c r="O378" s="7">
        <v>3</v>
      </c>
      <c r="Q378" s="7">
        <v>375</v>
      </c>
      <c r="R378" s="7">
        <f t="shared" si="41"/>
        <v>3</v>
      </c>
      <c r="S378">
        <f t="shared" si="42"/>
        <v>58.411214953271028</v>
      </c>
      <c r="Z378" s="8">
        <v>23163</v>
      </c>
      <c r="AA378" s="7">
        <v>0</v>
      </c>
      <c r="AC378" s="7">
        <v>375</v>
      </c>
      <c r="AD378" s="7">
        <f t="shared" si="43"/>
        <v>0</v>
      </c>
      <c r="AE378">
        <f t="shared" si="44"/>
        <v>41.946308724832214</v>
      </c>
      <c r="AL378" s="8">
        <v>28126</v>
      </c>
      <c r="AM378" s="7">
        <v>0</v>
      </c>
      <c r="AO378" s="7">
        <v>375</v>
      </c>
      <c r="AP378" s="7">
        <f t="shared" si="45"/>
        <v>0</v>
      </c>
      <c r="AQ378">
        <f t="shared" si="46"/>
        <v>41.946308724832214</v>
      </c>
    </row>
    <row r="379" spans="2:43" x14ac:dyDescent="0.5">
      <c r="B379" s="8">
        <v>28065</v>
      </c>
      <c r="C379" s="7">
        <v>1</v>
      </c>
      <c r="E379" s="7">
        <v>376</v>
      </c>
      <c r="F379" s="7">
        <f t="shared" si="40"/>
        <v>1</v>
      </c>
      <c r="G379">
        <f t="shared" si="47"/>
        <v>42.058165548098437</v>
      </c>
      <c r="N379" s="8">
        <v>41852</v>
      </c>
      <c r="O379" s="7">
        <v>3</v>
      </c>
      <c r="Q379" s="7">
        <v>376</v>
      </c>
      <c r="R379" s="7">
        <f t="shared" si="41"/>
        <v>3</v>
      </c>
      <c r="S379">
        <f t="shared" si="42"/>
        <v>58.566978193146412</v>
      </c>
      <c r="Z379" s="8">
        <v>23193</v>
      </c>
      <c r="AA379" s="7">
        <v>0</v>
      </c>
      <c r="AC379" s="1">
        <v>376</v>
      </c>
      <c r="AD379" s="7">
        <f t="shared" si="43"/>
        <v>0</v>
      </c>
      <c r="AE379">
        <f t="shared" si="44"/>
        <v>42.058165548098437</v>
      </c>
      <c r="AL379" s="8">
        <v>28157</v>
      </c>
      <c r="AM379" s="7">
        <v>0</v>
      </c>
      <c r="AO379" s="7">
        <v>376</v>
      </c>
      <c r="AP379" s="7">
        <f t="shared" si="45"/>
        <v>0</v>
      </c>
      <c r="AQ379">
        <f t="shared" si="46"/>
        <v>42.058165548098437</v>
      </c>
    </row>
    <row r="380" spans="2:43" x14ac:dyDescent="0.5">
      <c r="B380" s="8">
        <v>28126</v>
      </c>
      <c r="C380" s="7">
        <v>1</v>
      </c>
      <c r="E380" s="7">
        <v>377</v>
      </c>
      <c r="F380" s="7">
        <f t="shared" si="40"/>
        <v>1</v>
      </c>
      <c r="G380">
        <f t="shared" si="47"/>
        <v>42.170022371364652</v>
      </c>
      <c r="N380" s="8">
        <v>41974</v>
      </c>
      <c r="O380" s="7">
        <v>3</v>
      </c>
      <c r="Q380" s="7">
        <v>377</v>
      </c>
      <c r="R380" s="7">
        <f t="shared" si="41"/>
        <v>3</v>
      </c>
      <c r="S380">
        <f t="shared" si="42"/>
        <v>58.72274143302181</v>
      </c>
      <c r="Z380" s="8">
        <v>23224</v>
      </c>
      <c r="AA380" s="7">
        <v>0</v>
      </c>
      <c r="AC380" s="7">
        <v>377</v>
      </c>
      <c r="AD380" s="7">
        <f t="shared" si="43"/>
        <v>0</v>
      </c>
      <c r="AE380">
        <f t="shared" si="44"/>
        <v>42.170022371364652</v>
      </c>
      <c r="AL380" s="8">
        <v>28185</v>
      </c>
      <c r="AM380" s="7">
        <v>0</v>
      </c>
      <c r="AO380" s="1">
        <v>377</v>
      </c>
      <c r="AP380" s="7">
        <f t="shared" si="45"/>
        <v>0</v>
      </c>
      <c r="AQ380">
        <f t="shared" si="46"/>
        <v>42.170022371364652</v>
      </c>
    </row>
    <row r="381" spans="2:43" x14ac:dyDescent="0.5">
      <c r="B381" s="8">
        <v>28157</v>
      </c>
      <c r="C381" s="7">
        <v>1</v>
      </c>
      <c r="E381" s="7">
        <v>378</v>
      </c>
      <c r="F381" s="7">
        <f t="shared" si="40"/>
        <v>1</v>
      </c>
      <c r="G381">
        <f t="shared" si="47"/>
        <v>42.281879194630875</v>
      </c>
      <c r="N381" s="8">
        <v>42217</v>
      </c>
      <c r="O381" s="7">
        <v>3</v>
      </c>
      <c r="Q381" s="7">
        <v>378</v>
      </c>
      <c r="R381" s="7">
        <f t="shared" si="41"/>
        <v>3</v>
      </c>
      <c r="S381">
        <f t="shared" si="42"/>
        <v>58.878504672897193</v>
      </c>
      <c r="Z381" s="8">
        <v>23285</v>
      </c>
      <c r="AA381" s="7">
        <v>0</v>
      </c>
      <c r="AC381" s="1">
        <v>378</v>
      </c>
      <c r="AD381" s="7">
        <f t="shared" si="43"/>
        <v>0</v>
      </c>
      <c r="AE381">
        <f t="shared" si="44"/>
        <v>42.281879194630875</v>
      </c>
      <c r="AL381" s="8">
        <v>28246</v>
      </c>
      <c r="AM381" s="7">
        <v>0</v>
      </c>
      <c r="AO381" s="7">
        <v>378</v>
      </c>
      <c r="AP381" s="7">
        <f t="shared" si="45"/>
        <v>0</v>
      </c>
      <c r="AQ381">
        <f t="shared" si="46"/>
        <v>42.281879194630875</v>
      </c>
    </row>
    <row r="382" spans="2:43" x14ac:dyDescent="0.5">
      <c r="B382" s="8">
        <v>28185</v>
      </c>
      <c r="C382" s="7">
        <v>1</v>
      </c>
      <c r="E382" s="7">
        <v>379</v>
      </c>
      <c r="F382" s="7">
        <f t="shared" si="40"/>
        <v>1</v>
      </c>
      <c r="G382">
        <f t="shared" si="47"/>
        <v>42.393736017897091</v>
      </c>
      <c r="N382" s="8">
        <v>42309</v>
      </c>
      <c r="O382" s="7">
        <v>3</v>
      </c>
      <c r="Q382" s="7">
        <v>379</v>
      </c>
      <c r="R382" s="7">
        <f t="shared" si="41"/>
        <v>3</v>
      </c>
      <c r="S382">
        <f t="shared" si="42"/>
        <v>59.034267912772584</v>
      </c>
      <c r="Z382" s="8">
        <v>23346</v>
      </c>
      <c r="AA382" s="7">
        <v>0</v>
      </c>
      <c r="AC382" s="7">
        <v>379</v>
      </c>
      <c r="AD382" s="7">
        <f t="shared" si="43"/>
        <v>0</v>
      </c>
      <c r="AE382">
        <f t="shared" si="44"/>
        <v>42.393736017897091</v>
      </c>
      <c r="AL382" s="8">
        <v>28277</v>
      </c>
      <c r="AM382" s="7">
        <v>0</v>
      </c>
      <c r="AO382" s="1">
        <v>379</v>
      </c>
      <c r="AP382" s="7">
        <f t="shared" si="45"/>
        <v>0</v>
      </c>
      <c r="AQ382">
        <f t="shared" si="46"/>
        <v>42.393736017897091</v>
      </c>
    </row>
    <row r="383" spans="2:43" x14ac:dyDescent="0.5">
      <c r="B383" s="8">
        <v>28216</v>
      </c>
      <c r="C383" s="7">
        <v>1</v>
      </c>
      <c r="E383" s="7">
        <v>380</v>
      </c>
      <c r="F383" s="7">
        <f t="shared" si="40"/>
        <v>1</v>
      </c>
      <c r="G383">
        <f t="shared" si="47"/>
        <v>42.505592841163306</v>
      </c>
      <c r="N383" s="8">
        <v>42370</v>
      </c>
      <c r="O383" s="7">
        <v>3</v>
      </c>
      <c r="Q383" s="7">
        <v>380</v>
      </c>
      <c r="R383" s="7">
        <f t="shared" si="41"/>
        <v>3</v>
      </c>
      <c r="S383">
        <f t="shared" si="42"/>
        <v>59.190031152647968</v>
      </c>
      <c r="Z383" s="8">
        <v>23377</v>
      </c>
      <c r="AA383" s="7">
        <v>0</v>
      </c>
      <c r="AC383" s="1">
        <v>380</v>
      </c>
      <c r="AD383" s="7">
        <f t="shared" si="43"/>
        <v>0</v>
      </c>
      <c r="AE383">
        <f t="shared" si="44"/>
        <v>42.505592841163306</v>
      </c>
      <c r="AL383" s="8">
        <v>28307</v>
      </c>
      <c r="AM383" s="7">
        <v>0</v>
      </c>
      <c r="AO383" s="7">
        <v>380</v>
      </c>
      <c r="AP383" s="7">
        <f t="shared" si="45"/>
        <v>0</v>
      </c>
      <c r="AQ383">
        <f t="shared" si="46"/>
        <v>42.505592841163306</v>
      </c>
    </row>
    <row r="384" spans="2:43" x14ac:dyDescent="0.5">
      <c r="B384" s="8">
        <v>28246</v>
      </c>
      <c r="C384" s="7">
        <v>1</v>
      </c>
      <c r="E384" s="7">
        <v>381</v>
      </c>
      <c r="F384" s="7">
        <f t="shared" si="40"/>
        <v>1</v>
      </c>
      <c r="G384">
        <f t="shared" si="47"/>
        <v>42.617449664429529</v>
      </c>
      <c r="N384" s="8">
        <v>42491</v>
      </c>
      <c r="O384" s="7">
        <v>3</v>
      </c>
      <c r="Q384" s="7">
        <v>381</v>
      </c>
      <c r="R384" s="7">
        <f t="shared" si="41"/>
        <v>3</v>
      </c>
      <c r="S384">
        <f t="shared" si="42"/>
        <v>59.345794392523366</v>
      </c>
      <c r="Z384" s="8">
        <v>23408</v>
      </c>
      <c r="AA384" s="7">
        <v>0</v>
      </c>
      <c r="AC384" s="7">
        <v>381</v>
      </c>
      <c r="AD384" s="7">
        <f t="shared" si="43"/>
        <v>0</v>
      </c>
      <c r="AE384">
        <f t="shared" si="44"/>
        <v>42.617449664429529</v>
      </c>
      <c r="AL384" s="8">
        <v>28338</v>
      </c>
      <c r="AM384" s="7">
        <v>0</v>
      </c>
      <c r="AO384" s="1">
        <v>381</v>
      </c>
      <c r="AP384" s="7">
        <f t="shared" si="45"/>
        <v>0</v>
      </c>
      <c r="AQ384">
        <f t="shared" si="46"/>
        <v>42.617449664429529</v>
      </c>
    </row>
    <row r="385" spans="2:43" x14ac:dyDescent="0.5">
      <c r="B385" s="8">
        <v>28307</v>
      </c>
      <c r="C385" s="7">
        <v>1</v>
      </c>
      <c r="E385" s="7">
        <v>382</v>
      </c>
      <c r="F385" s="7">
        <f t="shared" si="40"/>
        <v>1</v>
      </c>
      <c r="G385">
        <f t="shared" si="47"/>
        <v>42.729306487695752</v>
      </c>
      <c r="N385" s="8">
        <v>42552</v>
      </c>
      <c r="O385" s="7">
        <v>3</v>
      </c>
      <c r="Q385" s="7">
        <v>382</v>
      </c>
      <c r="R385" s="7">
        <f t="shared" si="41"/>
        <v>3</v>
      </c>
      <c r="S385">
        <f t="shared" si="42"/>
        <v>59.50155763239875</v>
      </c>
      <c r="Z385" s="8">
        <v>23468</v>
      </c>
      <c r="AA385" s="7">
        <v>0</v>
      </c>
      <c r="AC385" s="1">
        <v>382</v>
      </c>
      <c r="AD385" s="7">
        <f t="shared" si="43"/>
        <v>0</v>
      </c>
      <c r="AE385">
        <f t="shared" si="44"/>
        <v>42.729306487695752</v>
      </c>
      <c r="AL385" s="8">
        <v>28369</v>
      </c>
      <c r="AM385" s="7">
        <v>0</v>
      </c>
      <c r="AO385" s="7">
        <v>382</v>
      </c>
      <c r="AP385" s="7">
        <f t="shared" si="45"/>
        <v>0</v>
      </c>
      <c r="AQ385">
        <f t="shared" si="46"/>
        <v>42.729306487695752</v>
      </c>
    </row>
    <row r="386" spans="2:43" x14ac:dyDescent="0.5">
      <c r="B386" s="8">
        <v>28399</v>
      </c>
      <c r="C386" s="7">
        <v>1</v>
      </c>
      <c r="E386" s="7">
        <v>383</v>
      </c>
      <c r="F386" s="7">
        <f t="shared" si="40"/>
        <v>1</v>
      </c>
      <c r="G386">
        <f t="shared" si="47"/>
        <v>42.841163310961967</v>
      </c>
      <c r="N386" s="8">
        <v>42614</v>
      </c>
      <c r="O386" s="7">
        <v>3</v>
      </c>
      <c r="Q386" s="7">
        <v>383</v>
      </c>
      <c r="R386" s="7">
        <f t="shared" si="41"/>
        <v>3</v>
      </c>
      <c r="S386">
        <f t="shared" si="42"/>
        <v>59.657320872274141</v>
      </c>
      <c r="Z386" s="8">
        <v>23498</v>
      </c>
      <c r="AA386" s="7">
        <v>0</v>
      </c>
      <c r="AC386" s="7">
        <v>383</v>
      </c>
      <c r="AD386" s="7">
        <f t="shared" si="43"/>
        <v>0</v>
      </c>
      <c r="AE386">
        <f t="shared" si="44"/>
        <v>42.841163310961967</v>
      </c>
      <c r="AL386" s="8">
        <v>28399</v>
      </c>
      <c r="AM386" s="7">
        <v>0</v>
      </c>
      <c r="AO386" s="1">
        <v>383</v>
      </c>
      <c r="AP386" s="7">
        <f t="shared" si="45"/>
        <v>0</v>
      </c>
      <c r="AQ386">
        <f t="shared" si="46"/>
        <v>42.841163310961967</v>
      </c>
    </row>
    <row r="387" spans="2:43" x14ac:dyDescent="0.5">
      <c r="B387" s="8">
        <v>28430</v>
      </c>
      <c r="C387" s="7">
        <v>1</v>
      </c>
      <c r="E387" s="7">
        <v>384</v>
      </c>
      <c r="F387" s="7">
        <f t="shared" si="40"/>
        <v>1</v>
      </c>
      <c r="G387">
        <f t="shared" si="47"/>
        <v>42.95302013422819</v>
      </c>
      <c r="N387" s="8">
        <v>42826</v>
      </c>
      <c r="O387" s="7">
        <v>3</v>
      </c>
      <c r="Q387" s="7">
        <v>384</v>
      </c>
      <c r="R387" s="7">
        <f t="shared" si="41"/>
        <v>3</v>
      </c>
      <c r="S387">
        <f t="shared" si="42"/>
        <v>59.813084112149525</v>
      </c>
      <c r="Z387" s="8">
        <v>23529</v>
      </c>
      <c r="AA387" s="7">
        <v>0</v>
      </c>
      <c r="AC387" s="1">
        <v>384</v>
      </c>
      <c r="AD387" s="7">
        <f t="shared" si="43"/>
        <v>0</v>
      </c>
      <c r="AE387">
        <f t="shared" si="44"/>
        <v>42.95302013422819</v>
      </c>
      <c r="AL387" s="8">
        <v>28430</v>
      </c>
      <c r="AM387" s="7">
        <v>0</v>
      </c>
      <c r="AO387" s="7">
        <v>384</v>
      </c>
      <c r="AP387" s="7">
        <f t="shared" si="45"/>
        <v>0</v>
      </c>
      <c r="AQ387">
        <f t="shared" si="46"/>
        <v>42.95302013422819</v>
      </c>
    </row>
    <row r="388" spans="2:43" x14ac:dyDescent="0.5">
      <c r="B388" s="8">
        <v>28522</v>
      </c>
      <c r="C388" s="7">
        <v>1</v>
      </c>
      <c r="E388" s="7">
        <v>385</v>
      </c>
      <c r="F388" s="7">
        <f t="shared" ref="F388:F451" si="48">C388</f>
        <v>1</v>
      </c>
      <c r="G388">
        <f t="shared" si="47"/>
        <v>43.064876957494405</v>
      </c>
      <c r="N388" s="8">
        <v>42917</v>
      </c>
      <c r="O388" s="7">
        <v>3</v>
      </c>
      <c r="Q388" s="7">
        <v>385</v>
      </c>
      <c r="R388" s="7">
        <f t="shared" si="41"/>
        <v>3</v>
      </c>
      <c r="S388">
        <f t="shared" si="42"/>
        <v>59.968847352024923</v>
      </c>
      <c r="Z388" s="8">
        <v>23559</v>
      </c>
      <c r="AA388" s="7">
        <v>0</v>
      </c>
      <c r="AC388" s="7">
        <v>385</v>
      </c>
      <c r="AD388" s="7">
        <f t="shared" si="43"/>
        <v>0</v>
      </c>
      <c r="AE388">
        <f t="shared" si="44"/>
        <v>43.064876957494405</v>
      </c>
      <c r="AL388" s="8">
        <v>28460</v>
      </c>
      <c r="AM388" s="7">
        <v>0</v>
      </c>
      <c r="AO388" s="1">
        <v>385</v>
      </c>
      <c r="AP388" s="7">
        <f t="shared" si="45"/>
        <v>0</v>
      </c>
      <c r="AQ388">
        <f t="shared" si="46"/>
        <v>43.064876957494405</v>
      </c>
    </row>
    <row r="389" spans="2:43" x14ac:dyDescent="0.5">
      <c r="B389" s="8">
        <v>28550</v>
      </c>
      <c r="C389" s="7">
        <v>1</v>
      </c>
      <c r="E389" s="7">
        <v>386</v>
      </c>
      <c r="F389" s="7">
        <f t="shared" si="48"/>
        <v>1</v>
      </c>
      <c r="G389">
        <f t="shared" si="47"/>
        <v>43.176733780760628</v>
      </c>
      <c r="N389" s="8">
        <v>43009</v>
      </c>
      <c r="O389" s="7">
        <v>3</v>
      </c>
      <c r="Q389" s="7">
        <v>386</v>
      </c>
      <c r="R389" s="7">
        <f t="shared" ref="R389:R452" si="49">O389</f>
        <v>3</v>
      </c>
      <c r="S389">
        <f t="shared" ref="S389:S452" si="50">Q389/(641+1)*100</f>
        <v>60.124610591900307</v>
      </c>
      <c r="Z389" s="8">
        <v>23590</v>
      </c>
      <c r="AA389" s="7">
        <v>0</v>
      </c>
      <c r="AC389" s="1">
        <v>386</v>
      </c>
      <c r="AD389" s="7">
        <f t="shared" ref="AD389:AD452" si="51">AA389</f>
        <v>0</v>
      </c>
      <c r="AE389">
        <f t="shared" ref="AE389:AE452" si="52">AC389/(893+1)*100</f>
        <v>43.176733780760628</v>
      </c>
      <c r="AL389" s="8">
        <v>28491</v>
      </c>
      <c r="AM389" s="7">
        <v>0</v>
      </c>
      <c r="AO389" s="7">
        <v>386</v>
      </c>
      <c r="AP389" s="7">
        <f t="shared" ref="AP389:AP452" si="53">AM389</f>
        <v>0</v>
      </c>
      <c r="AQ389">
        <f t="shared" ref="AQ389:AQ452" si="54">AO389/(893+1)*100</f>
        <v>43.176733780760628</v>
      </c>
    </row>
    <row r="390" spans="2:43" x14ac:dyDescent="0.5">
      <c r="B390" s="8">
        <v>28672</v>
      </c>
      <c r="C390" s="7">
        <v>1</v>
      </c>
      <c r="E390" s="7">
        <v>387</v>
      </c>
      <c r="F390" s="7">
        <f t="shared" si="48"/>
        <v>1</v>
      </c>
      <c r="G390">
        <f t="shared" ref="G390:G453" si="55">E390/(893+1)*100</f>
        <v>43.288590604026844</v>
      </c>
      <c r="N390" s="8">
        <v>43160</v>
      </c>
      <c r="O390" s="7">
        <v>3</v>
      </c>
      <c r="Q390" s="7">
        <v>387</v>
      </c>
      <c r="R390" s="7">
        <f t="shared" si="49"/>
        <v>3</v>
      </c>
      <c r="S390">
        <f t="shared" si="50"/>
        <v>60.280373831775705</v>
      </c>
      <c r="Z390" s="8">
        <v>23651</v>
      </c>
      <c r="AA390" s="7">
        <v>0</v>
      </c>
      <c r="AC390" s="7">
        <v>387</v>
      </c>
      <c r="AD390" s="7">
        <f t="shared" si="51"/>
        <v>0</v>
      </c>
      <c r="AE390">
        <f t="shared" si="52"/>
        <v>43.288590604026844</v>
      </c>
      <c r="AL390" s="8">
        <v>28522</v>
      </c>
      <c r="AM390" s="7">
        <v>0</v>
      </c>
      <c r="AO390" s="1">
        <v>387</v>
      </c>
      <c r="AP390" s="7">
        <f t="shared" si="53"/>
        <v>0</v>
      </c>
      <c r="AQ390">
        <f t="shared" si="54"/>
        <v>43.288590604026844</v>
      </c>
    </row>
    <row r="391" spans="2:43" x14ac:dyDescent="0.5">
      <c r="B391" s="8">
        <v>28734</v>
      </c>
      <c r="C391" s="7">
        <v>1</v>
      </c>
      <c r="E391" s="7">
        <v>388</v>
      </c>
      <c r="F391" s="7">
        <f t="shared" si="48"/>
        <v>1</v>
      </c>
      <c r="G391">
        <f t="shared" si="55"/>
        <v>43.400447427293066</v>
      </c>
      <c r="N391" s="8">
        <v>43282</v>
      </c>
      <c r="O391" s="7">
        <v>3</v>
      </c>
      <c r="Q391" s="7">
        <v>388</v>
      </c>
      <c r="R391" s="7">
        <f t="shared" si="49"/>
        <v>3</v>
      </c>
      <c r="S391">
        <f t="shared" si="50"/>
        <v>60.436137071651089</v>
      </c>
      <c r="Z391" s="8">
        <v>23682</v>
      </c>
      <c r="AA391" s="7">
        <v>0</v>
      </c>
      <c r="AC391" s="1">
        <v>388</v>
      </c>
      <c r="AD391" s="7">
        <f t="shared" si="51"/>
        <v>0</v>
      </c>
      <c r="AE391">
        <f t="shared" si="52"/>
        <v>43.400447427293066</v>
      </c>
      <c r="AL391" s="8">
        <v>28550</v>
      </c>
      <c r="AM391" s="7">
        <v>0</v>
      </c>
      <c r="AO391" s="7">
        <v>388</v>
      </c>
      <c r="AP391" s="7">
        <f t="shared" si="53"/>
        <v>0</v>
      </c>
      <c r="AQ391">
        <f t="shared" si="54"/>
        <v>43.400447427293066</v>
      </c>
    </row>
    <row r="392" spans="2:43" x14ac:dyDescent="0.5">
      <c r="B392" s="8">
        <v>28795</v>
      </c>
      <c r="C392" s="7">
        <v>1</v>
      </c>
      <c r="E392" s="7">
        <v>389</v>
      </c>
      <c r="F392" s="7">
        <f t="shared" si="48"/>
        <v>1</v>
      </c>
      <c r="G392">
        <f t="shared" si="55"/>
        <v>43.512304250559289</v>
      </c>
      <c r="N392" s="8">
        <v>43313</v>
      </c>
      <c r="O392" s="7">
        <v>3</v>
      </c>
      <c r="Q392" s="7">
        <v>389</v>
      </c>
      <c r="R392" s="7">
        <f t="shared" si="49"/>
        <v>3</v>
      </c>
      <c r="S392">
        <f t="shared" si="50"/>
        <v>60.59190031152648</v>
      </c>
      <c r="Z392" s="8">
        <v>23802</v>
      </c>
      <c r="AA392" s="7">
        <v>0</v>
      </c>
      <c r="AC392" s="7">
        <v>389</v>
      </c>
      <c r="AD392" s="7">
        <f t="shared" si="51"/>
        <v>0</v>
      </c>
      <c r="AE392">
        <f t="shared" si="52"/>
        <v>43.512304250559289</v>
      </c>
      <c r="AL392" s="8">
        <v>28581</v>
      </c>
      <c r="AM392" s="7">
        <v>0</v>
      </c>
      <c r="AO392" s="1">
        <v>389</v>
      </c>
      <c r="AP392" s="7">
        <f t="shared" si="53"/>
        <v>0</v>
      </c>
      <c r="AQ392">
        <f t="shared" si="54"/>
        <v>43.512304250559289</v>
      </c>
    </row>
    <row r="393" spans="2:43" x14ac:dyDescent="0.5">
      <c r="B393" s="8">
        <v>28825</v>
      </c>
      <c r="C393" s="7">
        <v>1</v>
      </c>
      <c r="E393" s="7">
        <v>390</v>
      </c>
      <c r="F393" s="7">
        <f t="shared" si="48"/>
        <v>1</v>
      </c>
      <c r="G393">
        <f t="shared" si="55"/>
        <v>43.624161073825505</v>
      </c>
      <c r="N393" s="8">
        <v>43374</v>
      </c>
      <c r="O393" s="7">
        <v>3</v>
      </c>
      <c r="Q393" s="7">
        <v>390</v>
      </c>
      <c r="R393" s="7">
        <f t="shared" si="49"/>
        <v>3</v>
      </c>
      <c r="S393">
        <f t="shared" si="50"/>
        <v>60.747663551401864</v>
      </c>
      <c r="Z393" s="8">
        <v>23833</v>
      </c>
      <c r="AA393" s="7">
        <v>0</v>
      </c>
      <c r="AC393" s="1">
        <v>390</v>
      </c>
      <c r="AD393" s="7">
        <f t="shared" si="51"/>
        <v>0</v>
      </c>
      <c r="AE393">
        <f t="shared" si="52"/>
        <v>43.624161073825505</v>
      </c>
      <c r="AL393" s="8">
        <v>28642</v>
      </c>
      <c r="AM393" s="7">
        <v>0</v>
      </c>
      <c r="AO393" s="7">
        <v>390</v>
      </c>
      <c r="AP393" s="7">
        <f t="shared" si="53"/>
        <v>0</v>
      </c>
      <c r="AQ393">
        <f t="shared" si="54"/>
        <v>43.624161073825505</v>
      </c>
    </row>
    <row r="394" spans="2:43" x14ac:dyDescent="0.5">
      <c r="B394" s="8">
        <v>29007</v>
      </c>
      <c r="C394" s="7">
        <v>1</v>
      </c>
      <c r="E394" s="7">
        <v>391</v>
      </c>
      <c r="F394" s="7">
        <f t="shared" si="48"/>
        <v>1</v>
      </c>
      <c r="G394">
        <f t="shared" si="55"/>
        <v>43.73601789709172</v>
      </c>
      <c r="N394" s="8">
        <v>43405</v>
      </c>
      <c r="O394" s="7">
        <v>3</v>
      </c>
      <c r="Q394" s="7">
        <v>391</v>
      </c>
      <c r="R394" s="7">
        <f t="shared" si="49"/>
        <v>3</v>
      </c>
      <c r="S394">
        <f t="shared" si="50"/>
        <v>60.903426791277262</v>
      </c>
      <c r="Z394" s="8">
        <v>23863</v>
      </c>
      <c r="AA394" s="7">
        <v>0</v>
      </c>
      <c r="AC394" s="7">
        <v>391</v>
      </c>
      <c r="AD394" s="7">
        <f t="shared" si="51"/>
        <v>0</v>
      </c>
      <c r="AE394">
        <f t="shared" si="52"/>
        <v>43.73601789709172</v>
      </c>
      <c r="AL394" s="8">
        <v>28672</v>
      </c>
      <c r="AM394" s="7">
        <v>0</v>
      </c>
      <c r="AO394" s="7">
        <v>391</v>
      </c>
      <c r="AP394" s="7">
        <f t="shared" si="53"/>
        <v>0</v>
      </c>
      <c r="AQ394">
        <f t="shared" si="54"/>
        <v>43.73601789709172</v>
      </c>
    </row>
    <row r="395" spans="2:43" x14ac:dyDescent="0.5">
      <c r="B395" s="8">
        <v>29160</v>
      </c>
      <c r="C395" s="7">
        <v>1</v>
      </c>
      <c r="E395" s="7">
        <v>392</v>
      </c>
      <c r="F395" s="7">
        <f t="shared" si="48"/>
        <v>1</v>
      </c>
      <c r="G395">
        <f t="shared" si="55"/>
        <v>43.847874720357943</v>
      </c>
      <c r="N395" s="8">
        <v>43435</v>
      </c>
      <c r="O395" s="7">
        <v>3</v>
      </c>
      <c r="Q395" s="7">
        <v>392</v>
      </c>
      <c r="R395" s="7">
        <f t="shared" si="49"/>
        <v>3</v>
      </c>
      <c r="S395">
        <f t="shared" si="50"/>
        <v>61.059190031152646</v>
      </c>
      <c r="Z395" s="8">
        <v>23894</v>
      </c>
      <c r="AA395" s="7">
        <v>0</v>
      </c>
      <c r="AC395" s="1">
        <v>392</v>
      </c>
      <c r="AD395" s="7">
        <f t="shared" si="51"/>
        <v>0</v>
      </c>
      <c r="AE395">
        <f t="shared" si="52"/>
        <v>43.847874720357943</v>
      </c>
      <c r="AL395" s="8">
        <v>28703</v>
      </c>
      <c r="AM395" s="7">
        <v>0</v>
      </c>
      <c r="AO395" s="1">
        <v>392</v>
      </c>
      <c r="AP395" s="7">
        <f t="shared" si="53"/>
        <v>0</v>
      </c>
      <c r="AQ395">
        <f t="shared" si="54"/>
        <v>43.847874720357943</v>
      </c>
    </row>
    <row r="396" spans="2:43" x14ac:dyDescent="0.5">
      <c r="B396" s="8">
        <v>29281</v>
      </c>
      <c r="C396" s="7">
        <v>1</v>
      </c>
      <c r="E396" s="7">
        <v>393</v>
      </c>
      <c r="F396" s="7">
        <f t="shared" si="48"/>
        <v>1</v>
      </c>
      <c r="G396">
        <f t="shared" si="55"/>
        <v>43.959731543624159</v>
      </c>
      <c r="N396" s="8">
        <v>43466</v>
      </c>
      <c r="O396" s="7">
        <v>3</v>
      </c>
      <c r="Q396" s="7">
        <v>393</v>
      </c>
      <c r="R396" s="7">
        <f t="shared" si="49"/>
        <v>3</v>
      </c>
      <c r="S396">
        <f t="shared" si="50"/>
        <v>61.214953271028037</v>
      </c>
      <c r="Z396" s="8">
        <v>23924</v>
      </c>
      <c r="AA396" s="7">
        <v>0</v>
      </c>
      <c r="AC396" s="7">
        <v>393</v>
      </c>
      <c r="AD396" s="7">
        <f t="shared" si="51"/>
        <v>0</v>
      </c>
      <c r="AE396">
        <f t="shared" si="52"/>
        <v>43.959731543624159</v>
      </c>
      <c r="AL396" s="8">
        <v>28734</v>
      </c>
      <c r="AM396" s="7">
        <v>0</v>
      </c>
      <c r="AO396" s="7">
        <v>393</v>
      </c>
      <c r="AP396" s="7">
        <f t="shared" si="53"/>
        <v>0</v>
      </c>
      <c r="AQ396">
        <f t="shared" si="54"/>
        <v>43.959731543624159</v>
      </c>
    </row>
    <row r="397" spans="2:43" x14ac:dyDescent="0.5">
      <c r="B397" s="8">
        <v>29312</v>
      </c>
      <c r="C397" s="7">
        <v>1</v>
      </c>
      <c r="E397" s="7">
        <v>394</v>
      </c>
      <c r="F397" s="7">
        <f t="shared" si="48"/>
        <v>1</v>
      </c>
      <c r="G397">
        <f t="shared" si="55"/>
        <v>44.071588366890381</v>
      </c>
      <c r="N397" s="8">
        <v>43556</v>
      </c>
      <c r="O397" s="7">
        <v>3</v>
      </c>
      <c r="Q397" s="7">
        <v>394</v>
      </c>
      <c r="R397" s="7">
        <f t="shared" si="49"/>
        <v>3</v>
      </c>
      <c r="S397">
        <f t="shared" si="50"/>
        <v>61.370716510903421</v>
      </c>
      <c r="Z397" s="8">
        <v>23955</v>
      </c>
      <c r="AA397" s="7">
        <v>0</v>
      </c>
      <c r="AC397" s="1">
        <v>394</v>
      </c>
      <c r="AD397" s="7">
        <f t="shared" si="51"/>
        <v>0</v>
      </c>
      <c r="AE397">
        <f t="shared" si="52"/>
        <v>44.071588366890381</v>
      </c>
      <c r="AL397" s="8">
        <v>28764</v>
      </c>
      <c r="AM397" s="7">
        <v>0</v>
      </c>
      <c r="AO397" s="1">
        <v>394</v>
      </c>
      <c r="AP397" s="7">
        <f t="shared" si="53"/>
        <v>0</v>
      </c>
      <c r="AQ397">
        <f t="shared" si="54"/>
        <v>44.071588366890381</v>
      </c>
    </row>
    <row r="398" spans="2:43" x14ac:dyDescent="0.5">
      <c r="B398" s="8">
        <v>29373</v>
      </c>
      <c r="C398" s="7">
        <v>1</v>
      </c>
      <c r="E398" s="7">
        <v>395</v>
      </c>
      <c r="F398" s="7">
        <f t="shared" si="48"/>
        <v>1</v>
      </c>
      <c r="G398">
        <f t="shared" si="55"/>
        <v>44.183445190156604</v>
      </c>
      <c r="N398" s="8">
        <v>43647</v>
      </c>
      <c r="O398" s="7">
        <v>3</v>
      </c>
      <c r="Q398" s="7">
        <v>395</v>
      </c>
      <c r="R398" s="7">
        <f t="shared" si="49"/>
        <v>3</v>
      </c>
      <c r="S398">
        <f t="shared" si="50"/>
        <v>61.526479750778819</v>
      </c>
      <c r="Z398" s="8">
        <v>23986</v>
      </c>
      <c r="AA398" s="7">
        <v>0</v>
      </c>
      <c r="AC398" s="7">
        <v>395</v>
      </c>
      <c r="AD398" s="7">
        <f t="shared" si="51"/>
        <v>0</v>
      </c>
      <c r="AE398">
        <f t="shared" si="52"/>
        <v>44.183445190156604</v>
      </c>
      <c r="AL398" s="8">
        <v>28795</v>
      </c>
      <c r="AM398" s="7">
        <v>0</v>
      </c>
      <c r="AO398" s="7">
        <v>395</v>
      </c>
      <c r="AP398" s="7">
        <f t="shared" si="53"/>
        <v>0</v>
      </c>
      <c r="AQ398">
        <f t="shared" si="54"/>
        <v>44.183445190156604</v>
      </c>
    </row>
    <row r="399" spans="2:43" x14ac:dyDescent="0.5">
      <c r="B399" s="8">
        <v>29403</v>
      </c>
      <c r="C399" s="7">
        <v>1</v>
      </c>
      <c r="E399" s="7">
        <v>396</v>
      </c>
      <c r="F399" s="7">
        <f t="shared" si="48"/>
        <v>1</v>
      </c>
      <c r="G399">
        <f t="shared" si="55"/>
        <v>44.29530201342282</v>
      </c>
      <c r="N399" s="8">
        <v>43739</v>
      </c>
      <c r="O399" s="7">
        <v>3</v>
      </c>
      <c r="Q399" s="7">
        <v>396</v>
      </c>
      <c r="R399" s="7">
        <f t="shared" si="49"/>
        <v>3</v>
      </c>
      <c r="S399">
        <f t="shared" si="50"/>
        <v>61.682242990654203</v>
      </c>
      <c r="Z399" s="8">
        <v>24047</v>
      </c>
      <c r="AA399" s="7">
        <v>0</v>
      </c>
      <c r="AC399" s="1">
        <v>396</v>
      </c>
      <c r="AD399" s="7">
        <f t="shared" si="51"/>
        <v>0</v>
      </c>
      <c r="AE399">
        <f t="shared" si="52"/>
        <v>44.29530201342282</v>
      </c>
      <c r="AL399" s="8">
        <v>28825</v>
      </c>
      <c r="AM399" s="7">
        <v>0</v>
      </c>
      <c r="AO399" s="1">
        <v>396</v>
      </c>
      <c r="AP399" s="7">
        <f t="shared" si="53"/>
        <v>0</v>
      </c>
      <c r="AQ399">
        <f t="shared" si="54"/>
        <v>44.29530201342282</v>
      </c>
    </row>
    <row r="400" spans="2:43" x14ac:dyDescent="0.5">
      <c r="B400" s="8">
        <v>29434</v>
      </c>
      <c r="C400" s="7">
        <v>1</v>
      </c>
      <c r="E400" s="7">
        <v>397</v>
      </c>
      <c r="F400" s="7">
        <f t="shared" si="48"/>
        <v>1</v>
      </c>
      <c r="G400">
        <f t="shared" si="55"/>
        <v>44.407158836689035</v>
      </c>
      <c r="N400" s="8">
        <v>43831</v>
      </c>
      <c r="O400" s="7">
        <v>3</v>
      </c>
      <c r="Q400" s="7">
        <v>397</v>
      </c>
      <c r="R400" s="7">
        <f t="shared" si="49"/>
        <v>3</v>
      </c>
      <c r="S400">
        <f t="shared" si="50"/>
        <v>61.838006230529594</v>
      </c>
      <c r="Z400" s="8">
        <v>24077</v>
      </c>
      <c r="AA400" s="7">
        <v>0</v>
      </c>
      <c r="AC400" s="7">
        <v>397</v>
      </c>
      <c r="AD400" s="7">
        <f t="shared" si="51"/>
        <v>0</v>
      </c>
      <c r="AE400">
        <f t="shared" si="52"/>
        <v>44.407158836689035</v>
      </c>
      <c r="AL400" s="8">
        <v>28856</v>
      </c>
      <c r="AM400" s="7">
        <v>0</v>
      </c>
      <c r="AO400" s="7">
        <v>397</v>
      </c>
      <c r="AP400" s="7">
        <f t="shared" si="53"/>
        <v>0</v>
      </c>
      <c r="AQ400">
        <f t="shared" si="54"/>
        <v>44.407158836689035</v>
      </c>
    </row>
    <row r="401" spans="2:43" x14ac:dyDescent="0.5">
      <c r="B401" s="8">
        <v>29526</v>
      </c>
      <c r="C401" s="7">
        <v>1</v>
      </c>
      <c r="E401" s="7">
        <v>398</v>
      </c>
      <c r="F401" s="7">
        <f t="shared" si="48"/>
        <v>1</v>
      </c>
      <c r="G401">
        <f t="shared" si="55"/>
        <v>44.519015659955258</v>
      </c>
      <c r="N401" s="8">
        <v>43891</v>
      </c>
      <c r="O401" s="7">
        <v>3</v>
      </c>
      <c r="Q401" s="7">
        <v>398</v>
      </c>
      <c r="R401" s="7">
        <f t="shared" si="49"/>
        <v>3</v>
      </c>
      <c r="S401">
        <f t="shared" si="50"/>
        <v>61.993769470404978</v>
      </c>
      <c r="Z401" s="8">
        <v>24108</v>
      </c>
      <c r="AA401" s="7">
        <v>0</v>
      </c>
      <c r="AC401" s="1">
        <v>398</v>
      </c>
      <c r="AD401" s="7">
        <f t="shared" si="51"/>
        <v>0</v>
      </c>
      <c r="AE401">
        <f t="shared" si="52"/>
        <v>44.519015659955258</v>
      </c>
      <c r="AL401" s="8">
        <v>28887</v>
      </c>
      <c r="AM401" s="7">
        <v>0</v>
      </c>
      <c r="AO401" s="1">
        <v>398</v>
      </c>
      <c r="AP401" s="7">
        <f t="shared" si="53"/>
        <v>0</v>
      </c>
      <c r="AQ401">
        <f t="shared" si="54"/>
        <v>44.519015659955258</v>
      </c>
    </row>
    <row r="402" spans="2:43" x14ac:dyDescent="0.5">
      <c r="B402" s="8">
        <v>29556</v>
      </c>
      <c r="C402" s="7">
        <v>1</v>
      </c>
      <c r="E402" s="7">
        <v>399</v>
      </c>
      <c r="F402" s="7">
        <f t="shared" si="48"/>
        <v>1</v>
      </c>
      <c r="G402">
        <f t="shared" si="55"/>
        <v>44.630872483221481</v>
      </c>
      <c r="N402" s="8">
        <v>44136</v>
      </c>
      <c r="O402" s="7">
        <v>3</v>
      </c>
      <c r="Q402" s="7">
        <v>399</v>
      </c>
      <c r="R402" s="7">
        <f t="shared" si="49"/>
        <v>3</v>
      </c>
      <c r="S402">
        <f t="shared" si="50"/>
        <v>62.149532710280376</v>
      </c>
      <c r="Z402" s="8">
        <v>24139</v>
      </c>
      <c r="AA402" s="7">
        <v>0</v>
      </c>
      <c r="AC402" s="7">
        <v>399</v>
      </c>
      <c r="AD402" s="7">
        <f t="shared" si="51"/>
        <v>0</v>
      </c>
      <c r="AE402">
        <f t="shared" si="52"/>
        <v>44.630872483221481</v>
      </c>
      <c r="AL402" s="8">
        <v>28915</v>
      </c>
      <c r="AM402" s="7">
        <v>0</v>
      </c>
      <c r="AO402" s="7">
        <v>399</v>
      </c>
      <c r="AP402" s="7">
        <f t="shared" si="53"/>
        <v>0</v>
      </c>
      <c r="AQ402">
        <f t="shared" si="54"/>
        <v>44.630872483221481</v>
      </c>
    </row>
    <row r="403" spans="2:43" x14ac:dyDescent="0.5">
      <c r="B403" s="8">
        <v>29618</v>
      </c>
      <c r="C403" s="7">
        <v>1</v>
      </c>
      <c r="E403" s="7">
        <v>400</v>
      </c>
      <c r="F403" s="7">
        <f t="shared" si="48"/>
        <v>1</v>
      </c>
      <c r="G403">
        <f t="shared" si="55"/>
        <v>44.742729306487696</v>
      </c>
      <c r="N403" s="8">
        <v>44256</v>
      </c>
      <c r="O403" s="7">
        <v>3</v>
      </c>
      <c r="Q403" s="7">
        <v>400</v>
      </c>
      <c r="R403" s="7">
        <f t="shared" si="49"/>
        <v>3</v>
      </c>
      <c r="S403">
        <f t="shared" si="50"/>
        <v>62.305295950155759</v>
      </c>
      <c r="Z403" s="8">
        <v>24198</v>
      </c>
      <c r="AA403" s="7">
        <v>0</v>
      </c>
      <c r="AC403" s="1">
        <v>400</v>
      </c>
      <c r="AD403" s="7">
        <f t="shared" si="51"/>
        <v>0</v>
      </c>
      <c r="AE403">
        <f t="shared" si="52"/>
        <v>44.742729306487696</v>
      </c>
      <c r="AL403" s="8">
        <v>28946</v>
      </c>
      <c r="AM403" s="7">
        <v>0</v>
      </c>
      <c r="AO403" s="1">
        <v>400</v>
      </c>
      <c r="AP403" s="7">
        <f t="shared" si="53"/>
        <v>0</v>
      </c>
      <c r="AQ403">
        <f t="shared" si="54"/>
        <v>44.742729306487696</v>
      </c>
    </row>
    <row r="404" spans="2:43" x14ac:dyDescent="0.5">
      <c r="B404" s="8">
        <v>29646</v>
      </c>
      <c r="C404" s="7">
        <v>1</v>
      </c>
      <c r="E404" s="7">
        <v>401</v>
      </c>
      <c r="F404" s="7">
        <f t="shared" si="48"/>
        <v>1</v>
      </c>
      <c r="G404">
        <f t="shared" si="55"/>
        <v>44.854586129753912</v>
      </c>
      <c r="N404" s="8">
        <v>44531</v>
      </c>
      <c r="O404" s="7">
        <v>3</v>
      </c>
      <c r="Q404" s="7">
        <v>401</v>
      </c>
      <c r="R404" s="7">
        <f t="shared" si="49"/>
        <v>3</v>
      </c>
      <c r="S404">
        <f t="shared" si="50"/>
        <v>62.46105919003115</v>
      </c>
      <c r="Z404" s="8">
        <v>24289</v>
      </c>
      <c r="AA404" s="7">
        <v>0</v>
      </c>
      <c r="AC404" s="7">
        <v>401</v>
      </c>
      <c r="AD404" s="7">
        <f t="shared" si="51"/>
        <v>0</v>
      </c>
      <c r="AE404">
        <f t="shared" si="52"/>
        <v>44.854586129753912</v>
      </c>
      <c r="AL404" s="8">
        <v>28976</v>
      </c>
      <c r="AM404" s="7">
        <v>0</v>
      </c>
      <c r="AO404" s="7">
        <v>401</v>
      </c>
      <c r="AP404" s="7">
        <f t="shared" si="53"/>
        <v>0</v>
      </c>
      <c r="AQ404">
        <f t="shared" si="54"/>
        <v>44.854586129753912</v>
      </c>
    </row>
    <row r="405" spans="2:43" x14ac:dyDescent="0.5">
      <c r="B405" s="8">
        <v>29891</v>
      </c>
      <c r="C405" s="7">
        <v>1</v>
      </c>
      <c r="E405" s="7">
        <v>402</v>
      </c>
      <c r="F405" s="7">
        <f t="shared" si="48"/>
        <v>1</v>
      </c>
      <c r="G405">
        <f t="shared" si="55"/>
        <v>44.966442953020135</v>
      </c>
      <c r="N405" s="8">
        <v>44562</v>
      </c>
      <c r="O405" s="7">
        <v>3</v>
      </c>
      <c r="Q405" s="7">
        <v>402</v>
      </c>
      <c r="R405" s="7">
        <f t="shared" si="49"/>
        <v>3</v>
      </c>
      <c r="S405">
        <f t="shared" si="50"/>
        <v>62.616822429906534</v>
      </c>
      <c r="Z405" s="8">
        <v>24320</v>
      </c>
      <c r="AA405" s="7">
        <v>0</v>
      </c>
      <c r="AC405" s="1">
        <v>402</v>
      </c>
      <c r="AD405" s="7">
        <f t="shared" si="51"/>
        <v>0</v>
      </c>
      <c r="AE405">
        <f t="shared" si="52"/>
        <v>44.966442953020135</v>
      </c>
      <c r="AL405" s="8">
        <v>29007</v>
      </c>
      <c r="AM405" s="7">
        <v>0</v>
      </c>
      <c r="AO405" s="1">
        <v>402</v>
      </c>
      <c r="AP405" s="7">
        <f t="shared" si="53"/>
        <v>0</v>
      </c>
      <c r="AQ405">
        <f t="shared" si="54"/>
        <v>44.966442953020135</v>
      </c>
    </row>
    <row r="406" spans="2:43" x14ac:dyDescent="0.5">
      <c r="B406" s="8">
        <v>29921</v>
      </c>
      <c r="C406" s="7">
        <v>1</v>
      </c>
      <c r="E406" s="7">
        <v>403</v>
      </c>
      <c r="F406" s="7">
        <f t="shared" si="48"/>
        <v>1</v>
      </c>
      <c r="G406">
        <f t="shared" si="55"/>
        <v>45.07829977628635</v>
      </c>
      <c r="N406" s="8">
        <v>44866</v>
      </c>
      <c r="O406" s="7">
        <v>3</v>
      </c>
      <c r="Q406" s="7">
        <v>403</v>
      </c>
      <c r="R406" s="7">
        <f t="shared" si="49"/>
        <v>3</v>
      </c>
      <c r="S406">
        <f t="shared" si="50"/>
        <v>62.772585669781932</v>
      </c>
      <c r="Z406" s="8">
        <v>24351</v>
      </c>
      <c r="AA406" s="7">
        <v>0</v>
      </c>
      <c r="AC406" s="7">
        <v>403</v>
      </c>
      <c r="AD406" s="7">
        <f t="shared" si="51"/>
        <v>0</v>
      </c>
      <c r="AE406">
        <f t="shared" si="52"/>
        <v>45.07829977628635</v>
      </c>
      <c r="AL406" s="8">
        <v>29068</v>
      </c>
      <c r="AM406" s="7">
        <v>0</v>
      </c>
      <c r="AO406" s="7">
        <v>403</v>
      </c>
      <c r="AP406" s="7">
        <f t="shared" si="53"/>
        <v>0</v>
      </c>
      <c r="AQ406">
        <f t="shared" si="54"/>
        <v>45.07829977628635</v>
      </c>
    </row>
    <row r="407" spans="2:43" x14ac:dyDescent="0.5">
      <c r="B407" s="8">
        <v>29952</v>
      </c>
      <c r="C407" s="7">
        <v>1</v>
      </c>
      <c r="E407" s="7">
        <v>404</v>
      </c>
      <c r="F407" s="7">
        <f t="shared" si="48"/>
        <v>1</v>
      </c>
      <c r="G407">
        <f t="shared" si="55"/>
        <v>45.190156599552573</v>
      </c>
      <c r="N407" s="8">
        <v>45017</v>
      </c>
      <c r="O407" s="7">
        <v>3</v>
      </c>
      <c r="Q407" s="7">
        <v>404</v>
      </c>
      <c r="R407" s="7">
        <f t="shared" si="49"/>
        <v>3</v>
      </c>
      <c r="S407">
        <f t="shared" si="50"/>
        <v>62.928348909657316</v>
      </c>
      <c r="Z407" s="8">
        <v>24381</v>
      </c>
      <c r="AA407" s="7">
        <v>0</v>
      </c>
      <c r="AC407" s="1">
        <v>404</v>
      </c>
      <c r="AD407" s="7">
        <f t="shared" si="51"/>
        <v>0</v>
      </c>
      <c r="AE407">
        <f t="shared" si="52"/>
        <v>45.190156599552573</v>
      </c>
      <c r="AL407" s="8">
        <v>29129</v>
      </c>
      <c r="AM407" s="7">
        <v>0</v>
      </c>
      <c r="AO407" s="1">
        <v>404</v>
      </c>
      <c r="AP407" s="7">
        <f t="shared" si="53"/>
        <v>0</v>
      </c>
      <c r="AQ407">
        <f t="shared" si="54"/>
        <v>45.190156599552573</v>
      </c>
    </row>
    <row r="408" spans="2:43" x14ac:dyDescent="0.5">
      <c r="B408" s="8">
        <v>29983</v>
      </c>
      <c r="C408" s="7">
        <v>1</v>
      </c>
      <c r="E408" s="7">
        <v>405</v>
      </c>
      <c r="F408" s="7">
        <f t="shared" si="48"/>
        <v>1</v>
      </c>
      <c r="G408">
        <f t="shared" si="55"/>
        <v>45.302013422818796</v>
      </c>
      <c r="N408" s="8">
        <v>45170</v>
      </c>
      <c r="O408" s="7">
        <v>3</v>
      </c>
      <c r="Q408" s="7">
        <v>405</v>
      </c>
      <c r="R408" s="7">
        <f t="shared" si="49"/>
        <v>3</v>
      </c>
      <c r="S408">
        <f t="shared" si="50"/>
        <v>63.084112149532714</v>
      </c>
      <c r="Z408" s="8">
        <v>24412</v>
      </c>
      <c r="AA408" s="7">
        <v>0</v>
      </c>
      <c r="AC408" s="7">
        <v>405</v>
      </c>
      <c r="AD408" s="7">
        <f t="shared" si="51"/>
        <v>0</v>
      </c>
      <c r="AE408">
        <f t="shared" si="52"/>
        <v>45.302013422818796</v>
      </c>
      <c r="AL408" s="8">
        <v>29160</v>
      </c>
      <c r="AM408" s="7">
        <v>0</v>
      </c>
      <c r="AO408" s="7">
        <v>405</v>
      </c>
      <c r="AP408" s="7">
        <f t="shared" si="53"/>
        <v>0</v>
      </c>
      <c r="AQ408">
        <f t="shared" si="54"/>
        <v>45.302013422818796</v>
      </c>
    </row>
    <row r="409" spans="2:43" x14ac:dyDescent="0.5">
      <c r="B409" s="8">
        <v>30011</v>
      </c>
      <c r="C409" s="7">
        <v>1</v>
      </c>
      <c r="E409" s="7">
        <v>406</v>
      </c>
      <c r="F409" s="7">
        <f t="shared" si="48"/>
        <v>1</v>
      </c>
      <c r="G409">
        <f t="shared" si="55"/>
        <v>45.413870246085011</v>
      </c>
      <c r="N409" s="8">
        <v>45200</v>
      </c>
      <c r="O409" s="7">
        <v>3</v>
      </c>
      <c r="Q409" s="7">
        <v>406</v>
      </c>
      <c r="R409" s="7">
        <f t="shared" si="49"/>
        <v>3</v>
      </c>
      <c r="S409">
        <f t="shared" si="50"/>
        <v>63.239875389408098</v>
      </c>
      <c r="Z409" s="8">
        <v>24442</v>
      </c>
      <c r="AA409" s="7">
        <v>0</v>
      </c>
      <c r="AC409" s="1">
        <v>406</v>
      </c>
      <c r="AD409" s="7">
        <f t="shared" si="51"/>
        <v>0</v>
      </c>
      <c r="AE409">
        <f t="shared" si="52"/>
        <v>45.413870246085011</v>
      </c>
      <c r="AL409" s="8">
        <v>29190</v>
      </c>
      <c r="AM409" s="7">
        <v>0</v>
      </c>
      <c r="AO409" s="7">
        <v>406</v>
      </c>
      <c r="AP409" s="7">
        <f t="shared" si="53"/>
        <v>0</v>
      </c>
      <c r="AQ409">
        <f t="shared" si="54"/>
        <v>45.413870246085011</v>
      </c>
    </row>
    <row r="410" spans="2:43" x14ac:dyDescent="0.5">
      <c r="B410" s="8">
        <v>30042</v>
      </c>
      <c r="C410" s="7">
        <v>1</v>
      </c>
      <c r="E410" s="7">
        <v>407</v>
      </c>
      <c r="F410" s="7">
        <f t="shared" si="48"/>
        <v>1</v>
      </c>
      <c r="G410">
        <f t="shared" si="55"/>
        <v>45.525727069351227</v>
      </c>
      <c r="N410" s="8">
        <v>45383</v>
      </c>
      <c r="O410" s="7">
        <v>3</v>
      </c>
      <c r="Q410" s="7">
        <v>407</v>
      </c>
      <c r="R410" s="7">
        <f t="shared" si="49"/>
        <v>3</v>
      </c>
      <c r="S410">
        <f t="shared" si="50"/>
        <v>63.395638629283489</v>
      </c>
      <c r="Z410" s="8">
        <v>24473</v>
      </c>
      <c r="AA410" s="7">
        <v>0</v>
      </c>
      <c r="AC410" s="7">
        <v>407</v>
      </c>
      <c r="AD410" s="7">
        <f t="shared" si="51"/>
        <v>0</v>
      </c>
      <c r="AE410">
        <f t="shared" si="52"/>
        <v>45.525727069351227</v>
      </c>
      <c r="AL410" s="8">
        <v>29221</v>
      </c>
      <c r="AM410" s="7">
        <v>0</v>
      </c>
      <c r="AO410" s="1">
        <v>407</v>
      </c>
      <c r="AP410" s="7">
        <f t="shared" si="53"/>
        <v>0</v>
      </c>
      <c r="AQ410">
        <f t="shared" si="54"/>
        <v>45.525727069351227</v>
      </c>
    </row>
    <row r="411" spans="2:43" x14ac:dyDescent="0.5">
      <c r="B411" s="8">
        <v>30103</v>
      </c>
      <c r="C411" s="7">
        <v>1</v>
      </c>
      <c r="E411" s="7">
        <v>408</v>
      </c>
      <c r="F411" s="7">
        <f t="shared" si="48"/>
        <v>1</v>
      </c>
      <c r="G411">
        <f t="shared" si="55"/>
        <v>45.63758389261745</v>
      </c>
      <c r="N411" s="8">
        <v>25965</v>
      </c>
      <c r="O411" s="7">
        <v>2</v>
      </c>
      <c r="Q411" s="7">
        <v>408</v>
      </c>
      <c r="R411" s="7">
        <f t="shared" si="49"/>
        <v>2</v>
      </c>
      <c r="S411">
        <f t="shared" si="50"/>
        <v>63.551401869158873</v>
      </c>
      <c r="Z411" s="8">
        <v>24504</v>
      </c>
      <c r="AA411" s="7">
        <v>0</v>
      </c>
      <c r="AC411" s="1">
        <v>408</v>
      </c>
      <c r="AD411" s="7">
        <f t="shared" si="51"/>
        <v>0</v>
      </c>
      <c r="AE411">
        <f t="shared" si="52"/>
        <v>45.63758389261745</v>
      </c>
      <c r="AL411" s="8">
        <v>29252</v>
      </c>
      <c r="AM411" s="7">
        <v>0</v>
      </c>
      <c r="AO411" s="7">
        <v>408</v>
      </c>
      <c r="AP411" s="7">
        <f t="shared" si="53"/>
        <v>0</v>
      </c>
      <c r="AQ411">
        <f t="shared" si="54"/>
        <v>45.63758389261745</v>
      </c>
    </row>
    <row r="412" spans="2:43" x14ac:dyDescent="0.5">
      <c r="B412" s="8">
        <v>30195</v>
      </c>
      <c r="C412" s="7">
        <v>1</v>
      </c>
      <c r="E412" s="7">
        <v>409</v>
      </c>
      <c r="F412" s="7">
        <f t="shared" si="48"/>
        <v>1</v>
      </c>
      <c r="G412">
        <f t="shared" si="55"/>
        <v>45.749440715883672</v>
      </c>
      <c r="N412" s="8">
        <v>26024</v>
      </c>
      <c r="O412" s="7">
        <v>2</v>
      </c>
      <c r="Q412" s="7">
        <v>409</v>
      </c>
      <c r="R412" s="7">
        <f t="shared" si="49"/>
        <v>2</v>
      </c>
      <c r="S412">
        <f t="shared" si="50"/>
        <v>63.707165109034271</v>
      </c>
      <c r="Z412" s="8">
        <v>24532</v>
      </c>
      <c r="AA412" s="7">
        <v>0</v>
      </c>
      <c r="AC412" s="7">
        <v>409</v>
      </c>
      <c r="AD412" s="7">
        <f t="shared" si="51"/>
        <v>0</v>
      </c>
      <c r="AE412">
        <f t="shared" si="52"/>
        <v>45.749440715883672</v>
      </c>
      <c r="AL412" s="8">
        <v>29281</v>
      </c>
      <c r="AM412" s="7">
        <v>0</v>
      </c>
      <c r="AO412" s="1">
        <v>409</v>
      </c>
      <c r="AP412" s="7">
        <f t="shared" si="53"/>
        <v>0</v>
      </c>
      <c r="AQ412">
        <f t="shared" si="54"/>
        <v>45.749440715883672</v>
      </c>
    </row>
    <row r="413" spans="2:43" x14ac:dyDescent="0.5">
      <c r="B413" s="8">
        <v>30317</v>
      </c>
      <c r="C413" s="7">
        <v>1</v>
      </c>
      <c r="E413" s="7">
        <v>410</v>
      </c>
      <c r="F413" s="7">
        <f t="shared" si="48"/>
        <v>1</v>
      </c>
      <c r="G413">
        <f t="shared" si="55"/>
        <v>45.861297539149888</v>
      </c>
      <c r="N413" s="8">
        <v>26238</v>
      </c>
      <c r="O413" s="7">
        <v>2</v>
      </c>
      <c r="Q413" s="7">
        <v>410</v>
      </c>
      <c r="R413" s="7">
        <f t="shared" si="49"/>
        <v>2</v>
      </c>
      <c r="S413">
        <f t="shared" si="50"/>
        <v>63.862928348909655</v>
      </c>
      <c r="Z413" s="8">
        <v>24563</v>
      </c>
      <c r="AA413" s="7">
        <v>0</v>
      </c>
      <c r="AC413" s="1">
        <v>410</v>
      </c>
      <c r="AD413" s="7">
        <f t="shared" si="51"/>
        <v>0</v>
      </c>
      <c r="AE413">
        <f t="shared" si="52"/>
        <v>45.861297539149888</v>
      </c>
      <c r="AL413" s="8">
        <v>29312</v>
      </c>
      <c r="AM413" s="7">
        <v>0</v>
      </c>
      <c r="AO413" s="7">
        <v>410</v>
      </c>
      <c r="AP413" s="7">
        <f t="shared" si="53"/>
        <v>0</v>
      </c>
      <c r="AQ413">
        <f t="shared" si="54"/>
        <v>45.861297539149888</v>
      </c>
    </row>
    <row r="414" spans="2:43" x14ac:dyDescent="0.5">
      <c r="B414" s="8">
        <v>30348</v>
      </c>
      <c r="C414" s="7">
        <v>1</v>
      </c>
      <c r="E414" s="7">
        <v>411</v>
      </c>
      <c r="F414" s="7">
        <f t="shared" si="48"/>
        <v>1</v>
      </c>
      <c r="G414">
        <f t="shared" si="55"/>
        <v>45.973154362416111</v>
      </c>
      <c r="N414" s="8">
        <v>26268</v>
      </c>
      <c r="O414" s="7">
        <v>2</v>
      </c>
      <c r="Q414" s="7">
        <v>411</v>
      </c>
      <c r="R414" s="7">
        <f t="shared" si="49"/>
        <v>2</v>
      </c>
      <c r="S414">
        <f t="shared" si="50"/>
        <v>64.018691588785046</v>
      </c>
      <c r="Z414" s="8">
        <v>24624</v>
      </c>
      <c r="AA414" s="7">
        <v>0</v>
      </c>
      <c r="AC414" s="7">
        <v>411</v>
      </c>
      <c r="AD414" s="7">
        <f t="shared" si="51"/>
        <v>0</v>
      </c>
      <c r="AE414">
        <f t="shared" si="52"/>
        <v>45.973154362416111</v>
      </c>
      <c r="AL414" s="8">
        <v>29342</v>
      </c>
      <c r="AM414" s="7">
        <v>0</v>
      </c>
      <c r="AO414" s="1">
        <v>411</v>
      </c>
      <c r="AP414" s="7">
        <f t="shared" si="53"/>
        <v>0</v>
      </c>
      <c r="AQ414">
        <f t="shared" si="54"/>
        <v>45.973154362416111</v>
      </c>
    </row>
    <row r="415" spans="2:43" x14ac:dyDescent="0.5">
      <c r="B415" s="8">
        <v>30590</v>
      </c>
      <c r="C415" s="7">
        <v>1</v>
      </c>
      <c r="E415" s="7">
        <v>412</v>
      </c>
      <c r="F415" s="7">
        <f t="shared" si="48"/>
        <v>1</v>
      </c>
      <c r="G415">
        <f t="shared" si="55"/>
        <v>46.085011185682326</v>
      </c>
      <c r="N415" s="8">
        <v>26573</v>
      </c>
      <c r="O415" s="7">
        <v>2</v>
      </c>
      <c r="Q415" s="7">
        <v>412</v>
      </c>
      <c r="R415" s="7">
        <f t="shared" si="49"/>
        <v>2</v>
      </c>
      <c r="S415">
        <f t="shared" si="50"/>
        <v>64.17445482866043</v>
      </c>
      <c r="Z415" s="8">
        <v>24654</v>
      </c>
      <c r="AA415" s="7">
        <v>0</v>
      </c>
      <c r="AC415" s="1">
        <v>412</v>
      </c>
      <c r="AD415" s="7">
        <f t="shared" si="51"/>
        <v>0</v>
      </c>
      <c r="AE415">
        <f t="shared" si="52"/>
        <v>46.085011185682326</v>
      </c>
      <c r="AL415" s="8">
        <v>29373</v>
      </c>
      <c r="AM415" s="7">
        <v>0</v>
      </c>
      <c r="AO415" s="7">
        <v>412</v>
      </c>
      <c r="AP415" s="7">
        <f t="shared" si="53"/>
        <v>0</v>
      </c>
      <c r="AQ415">
        <f t="shared" si="54"/>
        <v>46.085011185682326</v>
      </c>
    </row>
    <row r="416" spans="2:43" x14ac:dyDescent="0.5">
      <c r="B416" s="8">
        <v>30621</v>
      </c>
      <c r="C416" s="7">
        <v>1</v>
      </c>
      <c r="E416" s="7">
        <v>413</v>
      </c>
      <c r="F416" s="7">
        <f t="shared" si="48"/>
        <v>1</v>
      </c>
      <c r="G416">
        <f t="shared" si="55"/>
        <v>46.196868008948542</v>
      </c>
      <c r="N416" s="8">
        <v>26604</v>
      </c>
      <c r="O416" s="7">
        <v>2</v>
      </c>
      <c r="Q416" s="7">
        <v>413</v>
      </c>
      <c r="R416" s="7">
        <f t="shared" si="49"/>
        <v>2</v>
      </c>
      <c r="S416">
        <f t="shared" si="50"/>
        <v>64.330218068535828</v>
      </c>
      <c r="Z416" s="8">
        <v>24685</v>
      </c>
      <c r="AA416" s="7">
        <v>0</v>
      </c>
      <c r="AC416" s="7">
        <v>413</v>
      </c>
      <c r="AD416" s="7">
        <f t="shared" si="51"/>
        <v>0</v>
      </c>
      <c r="AE416">
        <f t="shared" si="52"/>
        <v>46.196868008948542</v>
      </c>
      <c r="AL416" s="8">
        <v>29403</v>
      </c>
      <c r="AM416" s="7">
        <v>0</v>
      </c>
      <c r="AO416" s="1">
        <v>413</v>
      </c>
      <c r="AP416" s="7">
        <f t="shared" si="53"/>
        <v>0</v>
      </c>
      <c r="AQ416">
        <f t="shared" si="54"/>
        <v>46.196868008948542</v>
      </c>
    </row>
    <row r="417" spans="2:43" x14ac:dyDescent="0.5">
      <c r="B417" s="8">
        <v>30682</v>
      </c>
      <c r="C417" s="7">
        <v>1</v>
      </c>
      <c r="E417" s="7">
        <v>414</v>
      </c>
      <c r="F417" s="7">
        <f t="shared" si="48"/>
        <v>1</v>
      </c>
      <c r="G417">
        <f t="shared" si="55"/>
        <v>46.308724832214764</v>
      </c>
      <c r="N417" s="8">
        <v>26999</v>
      </c>
      <c r="O417" s="7">
        <v>2</v>
      </c>
      <c r="Q417" s="7">
        <v>414</v>
      </c>
      <c r="R417" s="7">
        <f t="shared" si="49"/>
        <v>2</v>
      </c>
      <c r="S417">
        <f t="shared" si="50"/>
        <v>64.485981308411212</v>
      </c>
      <c r="Z417" s="8">
        <v>24777</v>
      </c>
      <c r="AA417" s="7">
        <v>0</v>
      </c>
      <c r="AC417" s="1">
        <v>414</v>
      </c>
      <c r="AD417" s="7">
        <f t="shared" si="51"/>
        <v>0</v>
      </c>
      <c r="AE417">
        <f t="shared" si="52"/>
        <v>46.308724832214764</v>
      </c>
      <c r="AL417" s="8">
        <v>29434</v>
      </c>
      <c r="AM417" s="7">
        <v>0</v>
      </c>
      <c r="AO417" s="7">
        <v>414</v>
      </c>
      <c r="AP417" s="7">
        <f t="shared" si="53"/>
        <v>0</v>
      </c>
      <c r="AQ417">
        <f t="shared" si="54"/>
        <v>46.308724832214764</v>
      </c>
    </row>
    <row r="418" spans="2:43" x14ac:dyDescent="0.5">
      <c r="B418" s="8">
        <v>30713</v>
      </c>
      <c r="C418" s="7">
        <v>1</v>
      </c>
      <c r="E418" s="7">
        <v>415</v>
      </c>
      <c r="F418" s="7">
        <f t="shared" si="48"/>
        <v>1</v>
      </c>
      <c r="G418">
        <f t="shared" si="55"/>
        <v>46.420581655480987</v>
      </c>
      <c r="N418" s="8">
        <v>27120</v>
      </c>
      <c r="O418" s="7">
        <v>2</v>
      </c>
      <c r="Q418" s="7">
        <v>415</v>
      </c>
      <c r="R418" s="7">
        <f t="shared" si="49"/>
        <v>2</v>
      </c>
      <c r="S418">
        <f t="shared" si="50"/>
        <v>64.64174454828661</v>
      </c>
      <c r="Z418" s="8">
        <v>24807</v>
      </c>
      <c r="AA418" s="7">
        <v>0</v>
      </c>
      <c r="AC418" s="7">
        <v>415</v>
      </c>
      <c r="AD418" s="7">
        <f t="shared" si="51"/>
        <v>0</v>
      </c>
      <c r="AE418">
        <f t="shared" si="52"/>
        <v>46.420581655480987</v>
      </c>
      <c r="AL418" s="8">
        <v>29465</v>
      </c>
      <c r="AM418" s="7">
        <v>0</v>
      </c>
      <c r="AO418" s="1">
        <v>415</v>
      </c>
      <c r="AP418" s="7">
        <f t="shared" si="53"/>
        <v>0</v>
      </c>
      <c r="AQ418">
        <f t="shared" si="54"/>
        <v>46.420581655480987</v>
      </c>
    </row>
    <row r="419" spans="2:43" x14ac:dyDescent="0.5">
      <c r="B419" s="8">
        <v>30742</v>
      </c>
      <c r="C419" s="7">
        <v>1</v>
      </c>
      <c r="E419" s="7">
        <v>416</v>
      </c>
      <c r="F419" s="7">
        <f t="shared" si="48"/>
        <v>1</v>
      </c>
      <c r="G419">
        <f t="shared" si="55"/>
        <v>46.532438478747203</v>
      </c>
      <c r="N419" s="8">
        <v>27181</v>
      </c>
      <c r="O419" s="7">
        <v>2</v>
      </c>
      <c r="Q419" s="7">
        <v>416</v>
      </c>
      <c r="R419" s="7">
        <f t="shared" si="49"/>
        <v>2</v>
      </c>
      <c r="S419">
        <f t="shared" si="50"/>
        <v>64.797507788161994</v>
      </c>
      <c r="Z419" s="8">
        <v>24869</v>
      </c>
      <c r="AA419" s="7">
        <v>0</v>
      </c>
      <c r="AC419" s="1">
        <v>416</v>
      </c>
      <c r="AD419" s="7">
        <f t="shared" si="51"/>
        <v>0</v>
      </c>
      <c r="AE419">
        <f t="shared" si="52"/>
        <v>46.532438478747203</v>
      </c>
      <c r="AL419" s="8">
        <v>29526</v>
      </c>
      <c r="AM419" s="7">
        <v>0</v>
      </c>
      <c r="AO419" s="7">
        <v>416</v>
      </c>
      <c r="AP419" s="7">
        <f t="shared" si="53"/>
        <v>0</v>
      </c>
      <c r="AQ419">
        <f t="shared" si="54"/>
        <v>46.532438478747203</v>
      </c>
    </row>
    <row r="420" spans="2:43" x14ac:dyDescent="0.5">
      <c r="B420" s="8">
        <v>30834</v>
      </c>
      <c r="C420" s="7">
        <v>1</v>
      </c>
      <c r="E420" s="7">
        <v>417</v>
      </c>
      <c r="F420" s="7">
        <f t="shared" si="48"/>
        <v>1</v>
      </c>
      <c r="G420">
        <f t="shared" si="55"/>
        <v>46.644295302013425</v>
      </c>
      <c r="N420" s="8">
        <v>27211</v>
      </c>
      <c r="O420" s="7">
        <v>2</v>
      </c>
      <c r="Q420" s="7">
        <v>417</v>
      </c>
      <c r="R420" s="7">
        <f t="shared" si="49"/>
        <v>2</v>
      </c>
      <c r="S420">
        <f t="shared" si="50"/>
        <v>64.953271028037392</v>
      </c>
      <c r="Z420" s="8">
        <v>24898</v>
      </c>
      <c r="AA420" s="7">
        <v>0</v>
      </c>
      <c r="AC420" s="7">
        <v>417</v>
      </c>
      <c r="AD420" s="7">
        <f t="shared" si="51"/>
        <v>0</v>
      </c>
      <c r="AE420">
        <f t="shared" si="52"/>
        <v>46.644295302013425</v>
      </c>
      <c r="AL420" s="8">
        <v>29556</v>
      </c>
      <c r="AM420" s="7">
        <v>0</v>
      </c>
      <c r="AO420" s="1">
        <v>417</v>
      </c>
      <c r="AP420" s="7">
        <f t="shared" si="53"/>
        <v>0</v>
      </c>
      <c r="AQ420">
        <f t="shared" si="54"/>
        <v>46.644295302013425</v>
      </c>
    </row>
    <row r="421" spans="2:43" x14ac:dyDescent="0.5">
      <c r="B421" s="8">
        <v>30864</v>
      </c>
      <c r="C421" s="7">
        <v>1</v>
      </c>
      <c r="E421" s="7">
        <v>418</v>
      </c>
      <c r="F421" s="7">
        <f t="shared" si="48"/>
        <v>1</v>
      </c>
      <c r="G421">
        <f t="shared" si="55"/>
        <v>46.756152125279641</v>
      </c>
      <c r="N421" s="8">
        <v>27303</v>
      </c>
      <c r="O421" s="7">
        <v>2</v>
      </c>
      <c r="Q421" s="7">
        <v>418</v>
      </c>
      <c r="R421" s="7">
        <f t="shared" si="49"/>
        <v>2</v>
      </c>
      <c r="S421">
        <f t="shared" si="50"/>
        <v>65.109034267912762</v>
      </c>
      <c r="Z421" s="8">
        <v>24929</v>
      </c>
      <c r="AA421" s="7">
        <v>0</v>
      </c>
      <c r="AC421" s="1">
        <v>418</v>
      </c>
      <c r="AD421" s="7">
        <f t="shared" si="51"/>
        <v>0</v>
      </c>
      <c r="AE421">
        <f t="shared" si="52"/>
        <v>46.756152125279641</v>
      </c>
      <c r="AL421" s="8">
        <v>29587</v>
      </c>
      <c r="AM421" s="7">
        <v>0</v>
      </c>
      <c r="AO421" s="7">
        <v>418</v>
      </c>
      <c r="AP421" s="7">
        <f t="shared" si="53"/>
        <v>0</v>
      </c>
      <c r="AQ421">
        <f t="shared" si="54"/>
        <v>46.756152125279641</v>
      </c>
    </row>
    <row r="422" spans="2:43" x14ac:dyDescent="0.5">
      <c r="B422" s="8">
        <v>30895</v>
      </c>
      <c r="C422" s="7">
        <v>1</v>
      </c>
      <c r="E422" s="7">
        <v>419</v>
      </c>
      <c r="F422" s="7">
        <f t="shared" si="48"/>
        <v>1</v>
      </c>
      <c r="G422">
        <f t="shared" si="55"/>
        <v>46.868008948545864</v>
      </c>
      <c r="N422" s="8">
        <v>27607</v>
      </c>
      <c r="O422" s="7">
        <v>2</v>
      </c>
      <c r="Q422" s="7">
        <v>419</v>
      </c>
      <c r="R422" s="7">
        <f t="shared" si="49"/>
        <v>2</v>
      </c>
      <c r="S422">
        <f t="shared" si="50"/>
        <v>65.26479750778816</v>
      </c>
      <c r="Z422" s="8">
        <v>24959</v>
      </c>
      <c r="AA422" s="7">
        <v>0</v>
      </c>
      <c r="AC422" s="7">
        <v>419</v>
      </c>
      <c r="AD422" s="7">
        <f t="shared" si="51"/>
        <v>0</v>
      </c>
      <c r="AE422">
        <f t="shared" si="52"/>
        <v>46.868008948545864</v>
      </c>
      <c r="AL422" s="8">
        <v>29618</v>
      </c>
      <c r="AM422" s="7">
        <v>0</v>
      </c>
      <c r="AO422" s="1">
        <v>419</v>
      </c>
      <c r="AP422" s="7">
        <f t="shared" si="53"/>
        <v>0</v>
      </c>
      <c r="AQ422">
        <f t="shared" si="54"/>
        <v>46.868008948545864</v>
      </c>
    </row>
    <row r="423" spans="2:43" x14ac:dyDescent="0.5">
      <c r="B423" s="8">
        <v>30926</v>
      </c>
      <c r="C423" s="7">
        <v>1</v>
      </c>
      <c r="E423" s="7">
        <v>420</v>
      </c>
      <c r="F423" s="7">
        <f t="shared" si="48"/>
        <v>1</v>
      </c>
      <c r="G423">
        <f t="shared" si="55"/>
        <v>46.979865771812079</v>
      </c>
      <c r="N423" s="8">
        <v>27729</v>
      </c>
      <c r="O423" s="7">
        <v>2</v>
      </c>
      <c r="Q423" s="7">
        <v>420</v>
      </c>
      <c r="R423" s="7">
        <f t="shared" si="49"/>
        <v>2</v>
      </c>
      <c r="S423">
        <f t="shared" si="50"/>
        <v>65.420560747663544</v>
      </c>
      <c r="Z423" s="8">
        <v>24990</v>
      </c>
      <c r="AA423" s="7">
        <v>0</v>
      </c>
      <c r="AC423" s="1">
        <v>420</v>
      </c>
      <c r="AD423" s="7">
        <f t="shared" si="51"/>
        <v>0</v>
      </c>
      <c r="AE423">
        <f t="shared" si="52"/>
        <v>46.979865771812079</v>
      </c>
      <c r="AL423" s="8">
        <v>29646</v>
      </c>
      <c r="AM423" s="7">
        <v>0</v>
      </c>
      <c r="AO423" s="7">
        <v>420</v>
      </c>
      <c r="AP423" s="7">
        <f t="shared" si="53"/>
        <v>0</v>
      </c>
      <c r="AQ423">
        <f t="shared" si="54"/>
        <v>46.979865771812079</v>
      </c>
    </row>
    <row r="424" spans="2:43" x14ac:dyDescent="0.5">
      <c r="B424" s="8">
        <v>30987</v>
      </c>
      <c r="C424" s="7">
        <v>1</v>
      </c>
      <c r="E424" s="7">
        <v>421</v>
      </c>
      <c r="F424" s="7">
        <f t="shared" si="48"/>
        <v>1</v>
      </c>
      <c r="G424">
        <f t="shared" si="55"/>
        <v>47.091722595078302</v>
      </c>
      <c r="N424" s="8">
        <v>27760</v>
      </c>
      <c r="O424" s="7">
        <v>2</v>
      </c>
      <c r="Q424" s="7">
        <v>421</v>
      </c>
      <c r="R424" s="7">
        <f t="shared" si="49"/>
        <v>2</v>
      </c>
      <c r="S424">
        <f t="shared" si="50"/>
        <v>65.576323987538942</v>
      </c>
      <c r="Z424" s="8">
        <v>25020</v>
      </c>
      <c r="AA424" s="7">
        <v>0</v>
      </c>
      <c r="AC424" s="7">
        <v>421</v>
      </c>
      <c r="AD424" s="7">
        <f t="shared" si="51"/>
        <v>0</v>
      </c>
      <c r="AE424">
        <f t="shared" si="52"/>
        <v>47.091722595078302</v>
      </c>
      <c r="AL424" s="8">
        <v>29677</v>
      </c>
      <c r="AM424" s="7">
        <v>0</v>
      </c>
      <c r="AO424" s="7">
        <v>421</v>
      </c>
      <c r="AP424" s="7">
        <f t="shared" si="53"/>
        <v>0</v>
      </c>
      <c r="AQ424">
        <f t="shared" si="54"/>
        <v>47.091722595078302</v>
      </c>
    </row>
    <row r="425" spans="2:43" x14ac:dyDescent="0.5">
      <c r="B425" s="8">
        <v>31017</v>
      </c>
      <c r="C425" s="7">
        <v>1</v>
      </c>
      <c r="E425" s="7">
        <v>422</v>
      </c>
      <c r="F425" s="7">
        <f t="shared" si="48"/>
        <v>1</v>
      </c>
      <c r="G425">
        <f t="shared" si="55"/>
        <v>47.203579418344518</v>
      </c>
      <c r="N425" s="8">
        <v>27791</v>
      </c>
      <c r="O425" s="7">
        <v>2</v>
      </c>
      <c r="Q425" s="7">
        <v>422</v>
      </c>
      <c r="R425" s="7">
        <f t="shared" si="49"/>
        <v>2</v>
      </c>
      <c r="S425">
        <f t="shared" si="50"/>
        <v>65.732087227414326</v>
      </c>
      <c r="Z425" s="8">
        <v>25051</v>
      </c>
      <c r="AA425" s="7">
        <v>0</v>
      </c>
      <c r="AC425" s="1">
        <v>422</v>
      </c>
      <c r="AD425" s="7">
        <f t="shared" si="51"/>
        <v>0</v>
      </c>
      <c r="AE425">
        <f t="shared" si="52"/>
        <v>47.203579418344518</v>
      </c>
      <c r="AL425" s="8">
        <v>29738</v>
      </c>
      <c r="AM425" s="7">
        <v>0</v>
      </c>
      <c r="AO425" s="1">
        <v>422</v>
      </c>
      <c r="AP425" s="7">
        <f t="shared" si="53"/>
        <v>0</v>
      </c>
      <c r="AQ425">
        <f t="shared" si="54"/>
        <v>47.203579418344518</v>
      </c>
    </row>
    <row r="426" spans="2:43" x14ac:dyDescent="0.5">
      <c r="B426" s="8">
        <v>31048</v>
      </c>
      <c r="C426" s="7">
        <v>1</v>
      </c>
      <c r="E426" s="7">
        <v>423</v>
      </c>
      <c r="F426" s="7">
        <f t="shared" si="48"/>
        <v>1</v>
      </c>
      <c r="G426">
        <f t="shared" si="55"/>
        <v>47.315436241610733</v>
      </c>
      <c r="N426" s="8">
        <v>27851</v>
      </c>
      <c r="O426" s="7">
        <v>2</v>
      </c>
      <c r="Q426" s="7">
        <v>423</v>
      </c>
      <c r="R426" s="7">
        <f t="shared" si="49"/>
        <v>2</v>
      </c>
      <c r="S426">
        <f t="shared" si="50"/>
        <v>65.887850467289724</v>
      </c>
      <c r="Z426" s="8">
        <v>25112</v>
      </c>
      <c r="AA426" s="7">
        <v>0</v>
      </c>
      <c r="AC426" s="7">
        <v>423</v>
      </c>
      <c r="AD426" s="7">
        <f t="shared" si="51"/>
        <v>0</v>
      </c>
      <c r="AE426">
        <f t="shared" si="52"/>
        <v>47.315436241610733</v>
      </c>
      <c r="AL426" s="8">
        <v>29768</v>
      </c>
      <c r="AM426" s="7">
        <v>0</v>
      </c>
      <c r="AO426" s="7">
        <v>423</v>
      </c>
      <c r="AP426" s="7">
        <f t="shared" si="53"/>
        <v>0</v>
      </c>
      <c r="AQ426">
        <f t="shared" si="54"/>
        <v>47.315436241610733</v>
      </c>
    </row>
    <row r="427" spans="2:43" x14ac:dyDescent="0.5">
      <c r="B427" s="8">
        <v>31107</v>
      </c>
      <c r="C427" s="7">
        <v>1</v>
      </c>
      <c r="E427" s="7">
        <v>424</v>
      </c>
      <c r="F427" s="7">
        <f t="shared" si="48"/>
        <v>1</v>
      </c>
      <c r="G427">
        <f t="shared" si="55"/>
        <v>47.427293064876956</v>
      </c>
      <c r="N427" s="8">
        <v>27973</v>
      </c>
      <c r="O427" s="7">
        <v>2</v>
      </c>
      <c r="Q427" s="7">
        <v>424</v>
      </c>
      <c r="R427" s="7">
        <f t="shared" si="49"/>
        <v>2</v>
      </c>
      <c r="S427">
        <f t="shared" si="50"/>
        <v>66.043613707165107</v>
      </c>
      <c r="Z427" s="8">
        <v>25143</v>
      </c>
      <c r="AA427" s="7">
        <v>0</v>
      </c>
      <c r="AC427" s="1">
        <v>424</v>
      </c>
      <c r="AD427" s="7">
        <f t="shared" si="51"/>
        <v>0</v>
      </c>
      <c r="AE427">
        <f t="shared" si="52"/>
        <v>47.427293064876956</v>
      </c>
      <c r="AL427" s="8">
        <v>29830</v>
      </c>
      <c r="AM427" s="7">
        <v>0</v>
      </c>
      <c r="AO427" s="1">
        <v>424</v>
      </c>
      <c r="AP427" s="7">
        <f t="shared" si="53"/>
        <v>0</v>
      </c>
      <c r="AQ427">
        <f t="shared" si="54"/>
        <v>47.427293064876956</v>
      </c>
    </row>
    <row r="428" spans="2:43" x14ac:dyDescent="0.5">
      <c r="B428" s="8">
        <v>31138</v>
      </c>
      <c r="C428" s="7">
        <v>1</v>
      </c>
      <c r="E428" s="7">
        <v>425</v>
      </c>
      <c r="F428" s="7">
        <f t="shared" si="48"/>
        <v>1</v>
      </c>
      <c r="G428">
        <f t="shared" si="55"/>
        <v>47.539149888143179</v>
      </c>
      <c r="N428" s="8">
        <v>28034</v>
      </c>
      <c r="O428" s="7">
        <v>2</v>
      </c>
      <c r="Q428" s="7">
        <v>425</v>
      </c>
      <c r="R428" s="7">
        <f t="shared" si="49"/>
        <v>2</v>
      </c>
      <c r="S428">
        <f t="shared" si="50"/>
        <v>66.199376947040506</v>
      </c>
      <c r="Z428" s="8">
        <v>25173</v>
      </c>
      <c r="AA428" s="7">
        <v>0</v>
      </c>
      <c r="AC428" s="7">
        <v>425</v>
      </c>
      <c r="AD428" s="7">
        <f t="shared" si="51"/>
        <v>0</v>
      </c>
      <c r="AE428">
        <f t="shared" si="52"/>
        <v>47.539149888143179</v>
      </c>
      <c r="AL428" s="8">
        <v>29860</v>
      </c>
      <c r="AM428" s="7">
        <v>0</v>
      </c>
      <c r="AO428" s="7">
        <v>425</v>
      </c>
      <c r="AP428" s="7">
        <f t="shared" si="53"/>
        <v>0</v>
      </c>
      <c r="AQ428">
        <f t="shared" si="54"/>
        <v>47.539149888143179</v>
      </c>
    </row>
    <row r="429" spans="2:43" x14ac:dyDescent="0.5">
      <c r="B429" s="8">
        <v>31168</v>
      </c>
      <c r="C429" s="7">
        <v>1</v>
      </c>
      <c r="E429" s="7">
        <v>426</v>
      </c>
      <c r="F429" s="7">
        <f t="shared" si="48"/>
        <v>1</v>
      </c>
      <c r="G429">
        <f t="shared" si="55"/>
        <v>47.651006711409394</v>
      </c>
      <c r="N429" s="8">
        <v>28126</v>
      </c>
      <c r="O429" s="7">
        <v>2</v>
      </c>
      <c r="Q429" s="7">
        <v>426</v>
      </c>
      <c r="R429" s="7">
        <f t="shared" si="49"/>
        <v>2</v>
      </c>
      <c r="S429">
        <f t="shared" si="50"/>
        <v>66.355140186915889</v>
      </c>
      <c r="Z429" s="8">
        <v>25204</v>
      </c>
      <c r="AA429" s="7">
        <v>0</v>
      </c>
      <c r="AC429" s="1">
        <v>426</v>
      </c>
      <c r="AD429" s="7">
        <f t="shared" si="51"/>
        <v>0</v>
      </c>
      <c r="AE429">
        <f t="shared" si="52"/>
        <v>47.651006711409394</v>
      </c>
      <c r="AL429" s="8">
        <v>29921</v>
      </c>
      <c r="AM429" s="7">
        <v>0</v>
      </c>
      <c r="AO429" s="1">
        <v>426</v>
      </c>
      <c r="AP429" s="7">
        <f t="shared" si="53"/>
        <v>0</v>
      </c>
      <c r="AQ429">
        <f t="shared" si="54"/>
        <v>47.651006711409394</v>
      </c>
    </row>
    <row r="430" spans="2:43" x14ac:dyDescent="0.5">
      <c r="B430" s="8">
        <v>31260</v>
      </c>
      <c r="C430" s="7">
        <v>1</v>
      </c>
      <c r="E430" s="7">
        <v>427</v>
      </c>
      <c r="F430" s="7">
        <f t="shared" si="48"/>
        <v>1</v>
      </c>
      <c r="G430">
        <f t="shared" si="55"/>
        <v>47.762863534675617</v>
      </c>
      <c r="N430" s="8">
        <v>28216</v>
      </c>
      <c r="O430" s="7">
        <v>2</v>
      </c>
      <c r="Q430" s="7">
        <v>427</v>
      </c>
      <c r="R430" s="7">
        <f t="shared" si="49"/>
        <v>2</v>
      </c>
      <c r="S430">
        <f t="shared" si="50"/>
        <v>66.510903426791273</v>
      </c>
      <c r="Z430" s="8">
        <v>25235</v>
      </c>
      <c r="AA430" s="7">
        <v>0</v>
      </c>
      <c r="AC430" s="7">
        <v>427</v>
      </c>
      <c r="AD430" s="7">
        <f t="shared" si="51"/>
        <v>0</v>
      </c>
      <c r="AE430">
        <f t="shared" si="52"/>
        <v>47.762863534675617</v>
      </c>
      <c r="AL430" s="8">
        <v>29952</v>
      </c>
      <c r="AM430" s="7">
        <v>0</v>
      </c>
      <c r="AO430" s="7">
        <v>427</v>
      </c>
      <c r="AP430" s="7">
        <f t="shared" si="53"/>
        <v>0</v>
      </c>
      <c r="AQ430">
        <f t="shared" si="54"/>
        <v>47.762863534675617</v>
      </c>
    </row>
    <row r="431" spans="2:43" x14ac:dyDescent="0.5">
      <c r="B431" s="8">
        <v>31291</v>
      </c>
      <c r="C431" s="7">
        <v>1</v>
      </c>
      <c r="E431" s="7">
        <v>428</v>
      </c>
      <c r="F431" s="7">
        <f t="shared" si="48"/>
        <v>1</v>
      </c>
      <c r="G431">
        <f t="shared" si="55"/>
        <v>47.874720357941833</v>
      </c>
      <c r="N431" s="8">
        <v>28277</v>
      </c>
      <c r="O431" s="7">
        <v>2</v>
      </c>
      <c r="Q431" s="7">
        <v>428</v>
      </c>
      <c r="R431" s="7">
        <f t="shared" si="49"/>
        <v>2</v>
      </c>
      <c r="S431">
        <f t="shared" si="50"/>
        <v>66.666666666666657</v>
      </c>
      <c r="Z431" s="8">
        <v>25263</v>
      </c>
      <c r="AA431" s="7">
        <v>0</v>
      </c>
      <c r="AC431" s="1">
        <v>428</v>
      </c>
      <c r="AD431" s="7">
        <f t="shared" si="51"/>
        <v>0</v>
      </c>
      <c r="AE431">
        <f t="shared" si="52"/>
        <v>47.874720357941833</v>
      </c>
      <c r="AL431" s="8">
        <v>29983</v>
      </c>
      <c r="AM431" s="7">
        <v>0</v>
      </c>
      <c r="AO431" s="1">
        <v>428</v>
      </c>
      <c r="AP431" s="7">
        <f t="shared" si="53"/>
        <v>0</v>
      </c>
      <c r="AQ431">
        <f t="shared" si="54"/>
        <v>47.874720357941833</v>
      </c>
    </row>
    <row r="432" spans="2:43" x14ac:dyDescent="0.5">
      <c r="B432" s="8">
        <v>31352</v>
      </c>
      <c r="C432" s="7">
        <v>1</v>
      </c>
      <c r="E432" s="7">
        <v>429</v>
      </c>
      <c r="F432" s="7">
        <f t="shared" si="48"/>
        <v>1</v>
      </c>
      <c r="G432">
        <f t="shared" si="55"/>
        <v>47.986577181208048</v>
      </c>
      <c r="N432" s="8">
        <v>28460</v>
      </c>
      <c r="O432" s="7">
        <v>2</v>
      </c>
      <c r="Q432" s="7">
        <v>429</v>
      </c>
      <c r="R432" s="7">
        <f t="shared" si="49"/>
        <v>2</v>
      </c>
      <c r="S432">
        <f t="shared" si="50"/>
        <v>66.822429906542055</v>
      </c>
      <c r="Z432" s="8">
        <v>25294</v>
      </c>
      <c r="AA432" s="7">
        <v>0</v>
      </c>
      <c r="AC432" s="7">
        <v>429</v>
      </c>
      <c r="AD432" s="7">
        <f t="shared" si="51"/>
        <v>0</v>
      </c>
      <c r="AE432">
        <f t="shared" si="52"/>
        <v>47.986577181208048</v>
      </c>
      <c r="AL432" s="8">
        <v>30011</v>
      </c>
      <c r="AM432" s="7">
        <v>0</v>
      </c>
      <c r="AO432" s="7">
        <v>429</v>
      </c>
      <c r="AP432" s="7">
        <f t="shared" si="53"/>
        <v>0</v>
      </c>
      <c r="AQ432">
        <f t="shared" si="54"/>
        <v>47.986577181208048</v>
      </c>
    </row>
    <row r="433" spans="2:43" x14ac:dyDescent="0.5">
      <c r="B433" s="8">
        <v>31444</v>
      </c>
      <c r="C433" s="7">
        <v>1</v>
      </c>
      <c r="E433" s="7">
        <v>430</v>
      </c>
      <c r="F433" s="7">
        <f t="shared" si="48"/>
        <v>1</v>
      </c>
      <c r="G433">
        <f t="shared" si="55"/>
        <v>48.098434004474271</v>
      </c>
      <c r="N433" s="8">
        <v>28491</v>
      </c>
      <c r="O433" s="7">
        <v>2</v>
      </c>
      <c r="Q433" s="7">
        <v>430</v>
      </c>
      <c r="R433" s="7">
        <f t="shared" si="49"/>
        <v>2</v>
      </c>
      <c r="S433">
        <f t="shared" si="50"/>
        <v>66.978193146417439</v>
      </c>
      <c r="Z433" s="8">
        <v>25324</v>
      </c>
      <c r="AA433" s="7">
        <v>0</v>
      </c>
      <c r="AC433" s="1">
        <v>430</v>
      </c>
      <c r="AD433" s="7">
        <f t="shared" si="51"/>
        <v>0</v>
      </c>
      <c r="AE433">
        <f t="shared" si="52"/>
        <v>48.098434004474271</v>
      </c>
      <c r="AL433" s="8">
        <v>30042</v>
      </c>
      <c r="AM433" s="7">
        <v>0</v>
      </c>
      <c r="AO433" s="1">
        <v>430</v>
      </c>
      <c r="AP433" s="7">
        <f t="shared" si="53"/>
        <v>0</v>
      </c>
      <c r="AQ433">
        <f t="shared" si="54"/>
        <v>48.098434004474271</v>
      </c>
    </row>
    <row r="434" spans="2:43" x14ac:dyDescent="0.5">
      <c r="B434" s="8">
        <v>31472</v>
      </c>
      <c r="C434" s="7">
        <v>1</v>
      </c>
      <c r="E434" s="7">
        <v>431</v>
      </c>
      <c r="F434" s="7">
        <f t="shared" si="48"/>
        <v>1</v>
      </c>
      <c r="G434">
        <f t="shared" si="55"/>
        <v>48.210290827740494</v>
      </c>
      <c r="N434" s="8">
        <v>28550</v>
      </c>
      <c r="O434" s="7">
        <v>2</v>
      </c>
      <c r="Q434" s="7">
        <v>431</v>
      </c>
      <c r="R434" s="7">
        <f t="shared" si="49"/>
        <v>2</v>
      </c>
      <c r="S434">
        <f t="shared" si="50"/>
        <v>67.133956386292837</v>
      </c>
      <c r="Z434" s="8">
        <v>25355</v>
      </c>
      <c r="AA434" s="7">
        <v>0</v>
      </c>
      <c r="AC434" s="7">
        <v>431</v>
      </c>
      <c r="AD434" s="7">
        <f t="shared" si="51"/>
        <v>0</v>
      </c>
      <c r="AE434">
        <f t="shared" si="52"/>
        <v>48.210290827740494</v>
      </c>
      <c r="AL434" s="8">
        <v>30072</v>
      </c>
      <c r="AM434" s="7">
        <v>0</v>
      </c>
      <c r="AO434" s="7">
        <v>431</v>
      </c>
      <c r="AP434" s="7">
        <f t="shared" si="53"/>
        <v>0</v>
      </c>
      <c r="AQ434">
        <f t="shared" si="54"/>
        <v>48.210290827740494</v>
      </c>
    </row>
    <row r="435" spans="2:43" x14ac:dyDescent="0.5">
      <c r="B435" s="8">
        <v>31503</v>
      </c>
      <c r="C435" s="7">
        <v>1</v>
      </c>
      <c r="E435" s="7">
        <v>432</v>
      </c>
      <c r="F435" s="7">
        <f t="shared" si="48"/>
        <v>1</v>
      </c>
      <c r="G435">
        <f t="shared" si="55"/>
        <v>48.322147651006716</v>
      </c>
      <c r="N435" s="8">
        <v>28611</v>
      </c>
      <c r="O435" s="7">
        <v>2</v>
      </c>
      <c r="Q435" s="7">
        <v>432</v>
      </c>
      <c r="R435" s="7">
        <f t="shared" si="49"/>
        <v>2</v>
      </c>
      <c r="S435">
        <f t="shared" si="50"/>
        <v>67.289719626168221</v>
      </c>
      <c r="Z435" s="8">
        <v>25385</v>
      </c>
      <c r="AA435" s="7">
        <v>0</v>
      </c>
      <c r="AC435" s="1">
        <v>432</v>
      </c>
      <c r="AD435" s="7">
        <f t="shared" si="51"/>
        <v>0</v>
      </c>
      <c r="AE435">
        <f t="shared" si="52"/>
        <v>48.322147651006716</v>
      </c>
      <c r="AL435" s="8">
        <v>30103</v>
      </c>
      <c r="AM435" s="7">
        <v>0</v>
      </c>
      <c r="AO435" s="1">
        <v>432</v>
      </c>
      <c r="AP435" s="7">
        <f t="shared" si="53"/>
        <v>0</v>
      </c>
      <c r="AQ435">
        <f t="shared" si="54"/>
        <v>48.322147651006716</v>
      </c>
    </row>
    <row r="436" spans="2:43" x14ac:dyDescent="0.5">
      <c r="B436" s="8">
        <v>31625</v>
      </c>
      <c r="C436" s="7">
        <v>1</v>
      </c>
      <c r="E436" s="7">
        <v>433</v>
      </c>
      <c r="F436" s="7">
        <f t="shared" si="48"/>
        <v>1</v>
      </c>
      <c r="G436">
        <f t="shared" si="55"/>
        <v>48.434004474272932</v>
      </c>
      <c r="N436" s="8">
        <v>28672</v>
      </c>
      <c r="O436" s="7">
        <v>2</v>
      </c>
      <c r="Q436" s="7">
        <v>433</v>
      </c>
      <c r="R436" s="7">
        <f t="shared" si="49"/>
        <v>2</v>
      </c>
      <c r="S436">
        <f t="shared" si="50"/>
        <v>67.445482866043619</v>
      </c>
      <c r="Z436" s="8">
        <v>25416</v>
      </c>
      <c r="AA436" s="7">
        <v>0</v>
      </c>
      <c r="AC436" s="7">
        <v>433</v>
      </c>
      <c r="AD436" s="7">
        <f t="shared" si="51"/>
        <v>0</v>
      </c>
      <c r="AE436">
        <f t="shared" si="52"/>
        <v>48.434004474272932</v>
      </c>
      <c r="AL436" s="8">
        <v>30133</v>
      </c>
      <c r="AM436" s="7">
        <v>0</v>
      </c>
      <c r="AO436" s="7">
        <v>433</v>
      </c>
      <c r="AP436" s="7">
        <f t="shared" si="53"/>
        <v>0</v>
      </c>
      <c r="AQ436">
        <f t="shared" si="54"/>
        <v>48.434004474272932</v>
      </c>
    </row>
    <row r="437" spans="2:43" x14ac:dyDescent="0.5">
      <c r="B437" s="8">
        <v>31747</v>
      </c>
      <c r="C437" s="7">
        <v>1</v>
      </c>
      <c r="E437" s="7">
        <v>434</v>
      </c>
      <c r="F437" s="7">
        <f t="shared" si="48"/>
        <v>1</v>
      </c>
      <c r="G437">
        <f t="shared" si="55"/>
        <v>48.545861297539147</v>
      </c>
      <c r="N437" s="8">
        <v>28764</v>
      </c>
      <c r="O437" s="7">
        <v>2</v>
      </c>
      <c r="Q437" s="7">
        <v>434</v>
      </c>
      <c r="R437" s="7">
        <f t="shared" si="49"/>
        <v>2</v>
      </c>
      <c r="S437">
        <f t="shared" si="50"/>
        <v>67.601246105919003</v>
      </c>
      <c r="Z437" s="8">
        <v>25569</v>
      </c>
      <c r="AA437" s="7">
        <v>0</v>
      </c>
      <c r="AC437" s="1">
        <v>434</v>
      </c>
      <c r="AD437" s="7">
        <f t="shared" si="51"/>
        <v>0</v>
      </c>
      <c r="AE437">
        <f t="shared" si="52"/>
        <v>48.545861297539147</v>
      </c>
      <c r="AL437" s="8">
        <v>30164</v>
      </c>
      <c r="AM437" s="7">
        <v>0</v>
      </c>
      <c r="AO437" s="1">
        <v>434</v>
      </c>
      <c r="AP437" s="7">
        <f t="shared" si="53"/>
        <v>0</v>
      </c>
      <c r="AQ437">
        <f t="shared" si="54"/>
        <v>48.545861297539147</v>
      </c>
    </row>
    <row r="438" spans="2:43" x14ac:dyDescent="0.5">
      <c r="B438" s="8">
        <v>31959</v>
      </c>
      <c r="C438" s="7">
        <v>1</v>
      </c>
      <c r="E438" s="7">
        <v>435</v>
      </c>
      <c r="F438" s="7">
        <f t="shared" si="48"/>
        <v>1</v>
      </c>
      <c r="G438">
        <f t="shared" si="55"/>
        <v>48.65771812080537</v>
      </c>
      <c r="N438" s="8">
        <v>29160</v>
      </c>
      <c r="O438" s="7">
        <v>2</v>
      </c>
      <c r="Q438" s="7">
        <v>435</v>
      </c>
      <c r="R438" s="7">
        <f t="shared" si="49"/>
        <v>2</v>
      </c>
      <c r="S438">
        <f t="shared" si="50"/>
        <v>67.757009345794401</v>
      </c>
      <c r="Z438" s="8">
        <v>25600</v>
      </c>
      <c r="AA438" s="7">
        <v>0</v>
      </c>
      <c r="AC438" s="7">
        <v>435</v>
      </c>
      <c r="AD438" s="7">
        <f t="shared" si="51"/>
        <v>0</v>
      </c>
      <c r="AE438">
        <f t="shared" si="52"/>
        <v>48.65771812080537</v>
      </c>
      <c r="AL438" s="8">
        <v>30195</v>
      </c>
      <c r="AM438" s="7">
        <v>0</v>
      </c>
      <c r="AO438" s="7">
        <v>435</v>
      </c>
      <c r="AP438" s="7">
        <f t="shared" si="53"/>
        <v>0</v>
      </c>
      <c r="AQ438">
        <f t="shared" si="54"/>
        <v>48.65771812080537</v>
      </c>
    </row>
    <row r="439" spans="2:43" x14ac:dyDescent="0.5">
      <c r="B439" s="8">
        <v>31990</v>
      </c>
      <c r="C439" s="7">
        <v>1</v>
      </c>
      <c r="E439" s="7">
        <v>436</v>
      </c>
      <c r="F439" s="7">
        <f t="shared" si="48"/>
        <v>1</v>
      </c>
      <c r="G439">
        <f t="shared" si="55"/>
        <v>48.769574944071586</v>
      </c>
      <c r="N439" s="8">
        <v>29190</v>
      </c>
      <c r="O439" s="7">
        <v>2</v>
      </c>
      <c r="Q439" s="7">
        <v>436</v>
      </c>
      <c r="R439" s="7">
        <f t="shared" si="49"/>
        <v>2</v>
      </c>
      <c r="S439">
        <f t="shared" si="50"/>
        <v>67.912772585669785</v>
      </c>
      <c r="Z439" s="8">
        <v>25628</v>
      </c>
      <c r="AA439" s="7">
        <v>0</v>
      </c>
      <c r="AC439" s="1">
        <v>436</v>
      </c>
      <c r="AD439" s="7">
        <f t="shared" si="51"/>
        <v>0</v>
      </c>
      <c r="AE439">
        <f t="shared" si="52"/>
        <v>48.769574944071586</v>
      </c>
      <c r="AL439" s="8">
        <v>30256</v>
      </c>
      <c r="AM439" s="7">
        <v>0</v>
      </c>
      <c r="AO439" s="7">
        <v>436</v>
      </c>
      <c r="AP439" s="7">
        <f t="shared" si="53"/>
        <v>0</v>
      </c>
      <c r="AQ439">
        <f t="shared" si="54"/>
        <v>48.769574944071586</v>
      </c>
    </row>
    <row r="440" spans="2:43" x14ac:dyDescent="0.5">
      <c r="B440" s="8">
        <v>32021</v>
      </c>
      <c r="C440" s="7">
        <v>1</v>
      </c>
      <c r="E440" s="7">
        <v>437</v>
      </c>
      <c r="F440" s="7">
        <f t="shared" si="48"/>
        <v>1</v>
      </c>
      <c r="G440">
        <f t="shared" si="55"/>
        <v>48.881431767337808</v>
      </c>
      <c r="N440" s="8">
        <v>29403</v>
      </c>
      <c r="O440" s="7">
        <v>2</v>
      </c>
      <c r="Q440" s="7">
        <v>437</v>
      </c>
      <c r="R440" s="7">
        <f t="shared" si="49"/>
        <v>2</v>
      </c>
      <c r="S440">
        <f t="shared" si="50"/>
        <v>68.068535825545169</v>
      </c>
      <c r="Z440" s="8">
        <v>25720</v>
      </c>
      <c r="AA440" s="7">
        <v>0</v>
      </c>
      <c r="AC440" s="7">
        <v>437</v>
      </c>
      <c r="AD440" s="7">
        <f t="shared" si="51"/>
        <v>0</v>
      </c>
      <c r="AE440">
        <f t="shared" si="52"/>
        <v>48.881431767337808</v>
      </c>
      <c r="AL440" s="8">
        <v>30286</v>
      </c>
      <c r="AM440" s="7">
        <v>0</v>
      </c>
      <c r="AO440" s="1">
        <v>437</v>
      </c>
      <c r="AP440" s="7">
        <f t="shared" si="53"/>
        <v>0</v>
      </c>
      <c r="AQ440">
        <f t="shared" si="54"/>
        <v>48.881431767337808</v>
      </c>
    </row>
    <row r="441" spans="2:43" x14ac:dyDescent="0.5">
      <c r="B441" s="8">
        <v>32143</v>
      </c>
      <c r="C441" s="7">
        <v>1</v>
      </c>
      <c r="E441" s="7">
        <v>438</v>
      </c>
      <c r="F441" s="7">
        <f t="shared" si="48"/>
        <v>1</v>
      </c>
      <c r="G441">
        <f t="shared" si="55"/>
        <v>48.993288590604031</v>
      </c>
      <c r="N441" s="8">
        <v>29556</v>
      </c>
      <c r="O441" s="7">
        <v>2</v>
      </c>
      <c r="Q441" s="7">
        <v>438</v>
      </c>
      <c r="R441" s="7">
        <f t="shared" si="49"/>
        <v>2</v>
      </c>
      <c r="S441">
        <f t="shared" si="50"/>
        <v>68.224299065420553</v>
      </c>
      <c r="Z441" s="8">
        <v>25750</v>
      </c>
      <c r="AA441" s="7">
        <v>0</v>
      </c>
      <c r="AC441" s="1">
        <v>438</v>
      </c>
      <c r="AD441" s="7">
        <f t="shared" si="51"/>
        <v>0</v>
      </c>
      <c r="AE441">
        <f t="shared" si="52"/>
        <v>48.993288590604031</v>
      </c>
      <c r="AL441" s="8">
        <v>30317</v>
      </c>
      <c r="AM441" s="7">
        <v>0</v>
      </c>
      <c r="AO441" s="7">
        <v>438</v>
      </c>
      <c r="AP441" s="7">
        <f t="shared" si="53"/>
        <v>0</v>
      </c>
      <c r="AQ441">
        <f t="shared" si="54"/>
        <v>48.993288590604031</v>
      </c>
    </row>
    <row r="442" spans="2:43" x14ac:dyDescent="0.5">
      <c r="B442" s="8">
        <v>32174</v>
      </c>
      <c r="C442" s="7">
        <v>1</v>
      </c>
      <c r="E442" s="7">
        <v>439</v>
      </c>
      <c r="F442" s="7">
        <f t="shared" si="48"/>
        <v>1</v>
      </c>
      <c r="G442">
        <f t="shared" si="55"/>
        <v>49.105145413870247</v>
      </c>
      <c r="N442" s="8">
        <v>29587</v>
      </c>
      <c r="O442" s="7">
        <v>2</v>
      </c>
      <c r="Q442" s="7">
        <v>439</v>
      </c>
      <c r="R442" s="7">
        <f t="shared" si="49"/>
        <v>2</v>
      </c>
      <c r="S442">
        <f t="shared" si="50"/>
        <v>68.380062305295951</v>
      </c>
      <c r="Z442" s="8">
        <v>25781</v>
      </c>
      <c r="AA442" s="7">
        <v>0</v>
      </c>
      <c r="AC442" s="7">
        <v>439</v>
      </c>
      <c r="AD442" s="7">
        <f t="shared" si="51"/>
        <v>0</v>
      </c>
      <c r="AE442">
        <f t="shared" si="52"/>
        <v>49.105145413870247</v>
      </c>
      <c r="AL442" s="8">
        <v>30348</v>
      </c>
      <c r="AM442" s="7">
        <v>0</v>
      </c>
      <c r="AO442" s="1">
        <v>439</v>
      </c>
      <c r="AP442" s="7">
        <f t="shared" si="53"/>
        <v>0</v>
      </c>
      <c r="AQ442">
        <f t="shared" si="54"/>
        <v>49.105145413870247</v>
      </c>
    </row>
    <row r="443" spans="2:43" x14ac:dyDescent="0.5">
      <c r="B443" s="8">
        <v>32234</v>
      </c>
      <c r="C443" s="7">
        <v>1</v>
      </c>
      <c r="E443" s="7">
        <v>440</v>
      </c>
      <c r="F443" s="7">
        <f t="shared" si="48"/>
        <v>1</v>
      </c>
      <c r="G443">
        <f t="shared" si="55"/>
        <v>49.217002237136462</v>
      </c>
      <c r="N443" s="8">
        <v>29646</v>
      </c>
      <c r="O443" s="7">
        <v>2</v>
      </c>
      <c r="Q443" s="7">
        <v>440</v>
      </c>
      <c r="R443" s="7">
        <f t="shared" si="49"/>
        <v>2</v>
      </c>
      <c r="S443">
        <f t="shared" si="50"/>
        <v>68.535825545171335</v>
      </c>
      <c r="Z443" s="8">
        <v>25842</v>
      </c>
      <c r="AA443" s="7">
        <v>0</v>
      </c>
      <c r="AC443" s="1">
        <v>440</v>
      </c>
      <c r="AD443" s="7">
        <f t="shared" si="51"/>
        <v>0</v>
      </c>
      <c r="AE443">
        <f t="shared" si="52"/>
        <v>49.217002237136462</v>
      </c>
      <c r="AL443" s="8">
        <v>30376</v>
      </c>
      <c r="AM443" s="7">
        <v>0</v>
      </c>
      <c r="AO443" s="7">
        <v>440</v>
      </c>
      <c r="AP443" s="7">
        <f t="shared" si="53"/>
        <v>0</v>
      </c>
      <c r="AQ443">
        <f t="shared" si="54"/>
        <v>49.217002237136462</v>
      </c>
    </row>
    <row r="444" spans="2:43" x14ac:dyDescent="0.5">
      <c r="B444" s="8">
        <v>32264</v>
      </c>
      <c r="C444" s="7">
        <v>1</v>
      </c>
      <c r="E444" s="7">
        <v>441</v>
      </c>
      <c r="F444" s="7">
        <f t="shared" si="48"/>
        <v>1</v>
      </c>
      <c r="G444">
        <f t="shared" si="55"/>
        <v>49.328859060402685</v>
      </c>
      <c r="N444" s="8">
        <v>29799</v>
      </c>
      <c r="O444" s="7">
        <v>2</v>
      </c>
      <c r="Q444" s="7">
        <v>441</v>
      </c>
      <c r="R444" s="7">
        <f t="shared" si="49"/>
        <v>2</v>
      </c>
      <c r="S444">
        <f t="shared" si="50"/>
        <v>68.691588785046733</v>
      </c>
      <c r="Z444" s="8">
        <v>25873</v>
      </c>
      <c r="AA444" s="7">
        <v>0</v>
      </c>
      <c r="AC444" s="7">
        <v>441</v>
      </c>
      <c r="AD444" s="7">
        <f t="shared" si="51"/>
        <v>0</v>
      </c>
      <c r="AE444">
        <f t="shared" si="52"/>
        <v>49.328859060402685</v>
      </c>
      <c r="AL444" s="8">
        <v>30407</v>
      </c>
      <c r="AM444" s="7">
        <v>0</v>
      </c>
      <c r="AO444" s="1">
        <v>441</v>
      </c>
      <c r="AP444" s="7">
        <f t="shared" si="53"/>
        <v>0</v>
      </c>
      <c r="AQ444">
        <f t="shared" si="54"/>
        <v>49.328859060402685</v>
      </c>
    </row>
    <row r="445" spans="2:43" x14ac:dyDescent="0.5">
      <c r="B445" s="8">
        <v>32295</v>
      </c>
      <c r="C445" s="7">
        <v>1</v>
      </c>
      <c r="E445" s="7">
        <v>442</v>
      </c>
      <c r="F445" s="7">
        <f t="shared" si="48"/>
        <v>1</v>
      </c>
      <c r="G445">
        <f t="shared" si="55"/>
        <v>49.440715883668908</v>
      </c>
      <c r="N445" s="8">
        <v>29891</v>
      </c>
      <c r="O445" s="7">
        <v>2</v>
      </c>
      <c r="Q445" s="7">
        <v>442</v>
      </c>
      <c r="R445" s="7">
        <f t="shared" si="49"/>
        <v>2</v>
      </c>
      <c r="S445">
        <f t="shared" si="50"/>
        <v>68.847352024922117</v>
      </c>
      <c r="Z445" s="8">
        <v>25903</v>
      </c>
      <c r="AA445" s="7">
        <v>0</v>
      </c>
      <c r="AC445" s="1">
        <v>442</v>
      </c>
      <c r="AD445" s="7">
        <f t="shared" si="51"/>
        <v>0</v>
      </c>
      <c r="AE445">
        <f t="shared" si="52"/>
        <v>49.440715883668908</v>
      </c>
      <c r="AL445" s="8">
        <v>30437</v>
      </c>
      <c r="AM445" s="7">
        <v>0</v>
      </c>
      <c r="AO445" s="7">
        <v>442</v>
      </c>
      <c r="AP445" s="7">
        <f t="shared" si="53"/>
        <v>0</v>
      </c>
      <c r="AQ445">
        <f t="shared" si="54"/>
        <v>49.440715883668908</v>
      </c>
    </row>
    <row r="446" spans="2:43" x14ac:dyDescent="0.5">
      <c r="B446" s="8">
        <v>32325</v>
      </c>
      <c r="C446" s="7">
        <v>1</v>
      </c>
      <c r="E446" s="7">
        <v>443</v>
      </c>
      <c r="F446" s="7">
        <f t="shared" si="48"/>
        <v>1</v>
      </c>
      <c r="G446">
        <f t="shared" si="55"/>
        <v>49.552572706935123</v>
      </c>
      <c r="N446" s="8">
        <v>29921</v>
      </c>
      <c r="O446" s="7">
        <v>2</v>
      </c>
      <c r="Q446" s="7">
        <v>443</v>
      </c>
      <c r="R446" s="7">
        <f t="shared" si="49"/>
        <v>2</v>
      </c>
      <c r="S446">
        <f t="shared" si="50"/>
        <v>69.003115264797515</v>
      </c>
      <c r="Z446" s="8">
        <v>25934</v>
      </c>
      <c r="AA446" s="7">
        <v>0</v>
      </c>
      <c r="AC446" s="7">
        <v>443</v>
      </c>
      <c r="AD446" s="7">
        <f t="shared" si="51"/>
        <v>0</v>
      </c>
      <c r="AE446">
        <f t="shared" si="52"/>
        <v>49.552572706935123</v>
      </c>
      <c r="AL446" s="8">
        <v>30468</v>
      </c>
      <c r="AM446" s="7">
        <v>0</v>
      </c>
      <c r="AO446" s="1">
        <v>443</v>
      </c>
      <c r="AP446" s="7">
        <f t="shared" si="53"/>
        <v>0</v>
      </c>
      <c r="AQ446">
        <f t="shared" si="54"/>
        <v>49.552572706935123</v>
      </c>
    </row>
    <row r="447" spans="2:43" x14ac:dyDescent="0.5">
      <c r="B447" s="8">
        <v>32417</v>
      </c>
      <c r="C447" s="7">
        <v>1</v>
      </c>
      <c r="E447" s="7">
        <v>444</v>
      </c>
      <c r="F447" s="7">
        <f t="shared" si="48"/>
        <v>1</v>
      </c>
      <c r="G447">
        <f t="shared" si="55"/>
        <v>49.664429530201346</v>
      </c>
      <c r="N447" s="8">
        <v>30011</v>
      </c>
      <c r="O447" s="7">
        <v>2</v>
      </c>
      <c r="Q447" s="7">
        <v>444</v>
      </c>
      <c r="R447" s="7">
        <f t="shared" si="49"/>
        <v>2</v>
      </c>
      <c r="S447">
        <f t="shared" si="50"/>
        <v>69.158878504672899</v>
      </c>
      <c r="Z447" s="8">
        <v>25965</v>
      </c>
      <c r="AA447" s="7">
        <v>0</v>
      </c>
      <c r="AC447" s="1">
        <v>444</v>
      </c>
      <c r="AD447" s="7">
        <f t="shared" si="51"/>
        <v>0</v>
      </c>
      <c r="AE447">
        <f t="shared" si="52"/>
        <v>49.664429530201346</v>
      </c>
      <c r="AL447" s="8">
        <v>30498</v>
      </c>
      <c r="AM447" s="7">
        <v>0</v>
      </c>
      <c r="AO447" s="7">
        <v>444</v>
      </c>
      <c r="AP447" s="7">
        <f t="shared" si="53"/>
        <v>0</v>
      </c>
      <c r="AQ447">
        <f t="shared" si="54"/>
        <v>49.664429530201346</v>
      </c>
    </row>
    <row r="448" spans="2:43" x14ac:dyDescent="0.5">
      <c r="B448" s="8">
        <v>32568</v>
      </c>
      <c r="C448" s="7">
        <v>1</v>
      </c>
      <c r="E448" s="7">
        <v>445</v>
      </c>
      <c r="F448" s="7">
        <f t="shared" si="48"/>
        <v>1</v>
      </c>
      <c r="G448">
        <f t="shared" si="55"/>
        <v>49.776286353467562</v>
      </c>
      <c r="N448" s="8">
        <v>30225</v>
      </c>
      <c r="O448" s="7">
        <v>2</v>
      </c>
      <c r="Q448" s="7">
        <v>445</v>
      </c>
      <c r="R448" s="7">
        <f t="shared" si="49"/>
        <v>2</v>
      </c>
      <c r="S448">
        <f t="shared" si="50"/>
        <v>69.314641744548283</v>
      </c>
      <c r="Z448" s="8">
        <v>25993</v>
      </c>
      <c r="AA448" s="7">
        <v>0</v>
      </c>
      <c r="AC448" s="7">
        <v>445</v>
      </c>
      <c r="AD448" s="7">
        <f t="shared" si="51"/>
        <v>0</v>
      </c>
      <c r="AE448">
        <f t="shared" si="52"/>
        <v>49.776286353467562</v>
      </c>
      <c r="AL448" s="8">
        <v>30560</v>
      </c>
      <c r="AM448" s="7">
        <v>0</v>
      </c>
      <c r="AO448" s="1">
        <v>445</v>
      </c>
      <c r="AP448" s="7">
        <f t="shared" si="53"/>
        <v>0</v>
      </c>
      <c r="AQ448">
        <f t="shared" si="54"/>
        <v>49.776286353467562</v>
      </c>
    </row>
    <row r="449" spans="2:43" x14ac:dyDescent="0.5">
      <c r="B449" s="8">
        <v>32599</v>
      </c>
      <c r="C449" s="7">
        <v>1</v>
      </c>
      <c r="E449" s="7">
        <v>446</v>
      </c>
      <c r="F449" s="7">
        <f t="shared" si="48"/>
        <v>1</v>
      </c>
      <c r="G449">
        <f t="shared" si="55"/>
        <v>49.888143176733777</v>
      </c>
      <c r="N449" s="8">
        <v>30348</v>
      </c>
      <c r="O449" s="7">
        <v>2</v>
      </c>
      <c r="Q449" s="7">
        <v>446</v>
      </c>
      <c r="R449" s="7">
        <f t="shared" si="49"/>
        <v>2</v>
      </c>
      <c r="S449">
        <f t="shared" si="50"/>
        <v>69.470404984423666</v>
      </c>
      <c r="Z449" s="8">
        <v>26054</v>
      </c>
      <c r="AA449" s="7">
        <v>0</v>
      </c>
      <c r="AC449" s="1">
        <v>446</v>
      </c>
      <c r="AD449" s="7">
        <f t="shared" si="51"/>
        <v>0</v>
      </c>
      <c r="AE449">
        <f t="shared" si="52"/>
        <v>49.888143176733777</v>
      </c>
      <c r="AL449" s="8">
        <v>30590</v>
      </c>
      <c r="AM449" s="7">
        <v>0</v>
      </c>
      <c r="AO449" s="7">
        <v>446</v>
      </c>
      <c r="AP449" s="7">
        <f t="shared" si="53"/>
        <v>0</v>
      </c>
      <c r="AQ449">
        <f t="shared" si="54"/>
        <v>49.888143176733777</v>
      </c>
    </row>
    <row r="450" spans="2:43" x14ac:dyDescent="0.5">
      <c r="B450" s="8">
        <v>32690</v>
      </c>
      <c r="C450" s="7">
        <v>1</v>
      </c>
      <c r="E450" s="7">
        <v>447</v>
      </c>
      <c r="F450" s="7">
        <f t="shared" si="48"/>
        <v>1</v>
      </c>
      <c r="G450">
        <f t="shared" si="55"/>
        <v>50</v>
      </c>
      <c r="N450" s="8">
        <v>30376</v>
      </c>
      <c r="O450" s="7">
        <v>2</v>
      </c>
      <c r="Q450" s="7">
        <v>447</v>
      </c>
      <c r="R450" s="7">
        <f t="shared" si="49"/>
        <v>2</v>
      </c>
      <c r="S450">
        <f t="shared" si="50"/>
        <v>69.626168224299064</v>
      </c>
      <c r="Z450" s="8">
        <v>26085</v>
      </c>
      <c r="AA450" s="7">
        <v>0</v>
      </c>
      <c r="AC450" s="7">
        <v>447</v>
      </c>
      <c r="AD450" s="7">
        <f t="shared" si="51"/>
        <v>0</v>
      </c>
      <c r="AE450">
        <f t="shared" si="52"/>
        <v>50</v>
      </c>
      <c r="AL450" s="8">
        <v>30621</v>
      </c>
      <c r="AM450" s="7">
        <v>0</v>
      </c>
      <c r="AO450" s="1">
        <v>447</v>
      </c>
      <c r="AP450" s="7">
        <f t="shared" si="53"/>
        <v>0</v>
      </c>
      <c r="AQ450">
        <f t="shared" si="54"/>
        <v>50</v>
      </c>
    </row>
    <row r="451" spans="2:43" x14ac:dyDescent="0.5">
      <c r="B451" s="8">
        <v>32752</v>
      </c>
      <c r="C451" s="7">
        <v>1</v>
      </c>
      <c r="E451" s="7">
        <v>448</v>
      </c>
      <c r="F451" s="7">
        <f t="shared" si="48"/>
        <v>1</v>
      </c>
      <c r="G451">
        <f t="shared" si="55"/>
        <v>50.111856823266223</v>
      </c>
      <c r="N451" s="8">
        <v>30407</v>
      </c>
      <c r="O451" s="7">
        <v>2</v>
      </c>
      <c r="Q451" s="7">
        <v>448</v>
      </c>
      <c r="R451" s="7">
        <f t="shared" si="49"/>
        <v>2</v>
      </c>
      <c r="S451">
        <f t="shared" si="50"/>
        <v>69.781931464174448</v>
      </c>
      <c r="Z451" s="8">
        <v>26115</v>
      </c>
      <c r="AA451" s="7">
        <v>0</v>
      </c>
      <c r="AC451" s="1">
        <v>448</v>
      </c>
      <c r="AD451" s="7">
        <f t="shared" si="51"/>
        <v>0</v>
      </c>
      <c r="AE451">
        <f t="shared" si="52"/>
        <v>50.111856823266223</v>
      </c>
      <c r="AL451" s="8">
        <v>30651</v>
      </c>
      <c r="AM451" s="7">
        <v>0</v>
      </c>
      <c r="AO451" s="7">
        <v>448</v>
      </c>
      <c r="AP451" s="7">
        <f t="shared" si="53"/>
        <v>0</v>
      </c>
      <c r="AQ451">
        <f t="shared" si="54"/>
        <v>50.111856823266223</v>
      </c>
    </row>
    <row r="452" spans="2:43" x14ac:dyDescent="0.5">
      <c r="B452" s="8">
        <v>32782</v>
      </c>
      <c r="C452" s="7">
        <v>1</v>
      </c>
      <c r="E452" s="7">
        <v>449</v>
      </c>
      <c r="F452" s="7">
        <f t="shared" ref="F452:F515" si="56">C452</f>
        <v>1</v>
      </c>
      <c r="G452">
        <f t="shared" si="55"/>
        <v>50.223713646532445</v>
      </c>
      <c r="N452" s="8">
        <v>30590</v>
      </c>
      <c r="O452" s="7">
        <v>2</v>
      </c>
      <c r="Q452" s="7">
        <v>449</v>
      </c>
      <c r="R452" s="7">
        <f t="shared" si="49"/>
        <v>2</v>
      </c>
      <c r="S452">
        <f t="shared" si="50"/>
        <v>69.937694704049846</v>
      </c>
      <c r="Z452" s="8">
        <v>26146</v>
      </c>
      <c r="AA452" s="7">
        <v>0</v>
      </c>
      <c r="AC452" s="7">
        <v>449</v>
      </c>
      <c r="AD452" s="7">
        <f t="shared" si="51"/>
        <v>0</v>
      </c>
      <c r="AE452">
        <f t="shared" si="52"/>
        <v>50.223713646532445</v>
      </c>
      <c r="AL452" s="8">
        <v>30682</v>
      </c>
      <c r="AM452" s="7">
        <v>0</v>
      </c>
      <c r="AO452" s="1">
        <v>449</v>
      </c>
      <c r="AP452" s="7">
        <f t="shared" si="53"/>
        <v>0</v>
      </c>
      <c r="AQ452">
        <f t="shared" si="54"/>
        <v>50.223713646532445</v>
      </c>
    </row>
    <row r="453" spans="2:43" x14ac:dyDescent="0.5">
      <c r="B453" s="8">
        <v>32813</v>
      </c>
      <c r="C453" s="7">
        <v>1</v>
      </c>
      <c r="E453" s="7">
        <v>450</v>
      </c>
      <c r="F453" s="7">
        <f t="shared" si="56"/>
        <v>1</v>
      </c>
      <c r="G453">
        <f t="shared" si="55"/>
        <v>50.335570469798661</v>
      </c>
      <c r="N453" s="8">
        <v>30651</v>
      </c>
      <c r="O453" s="7">
        <v>2</v>
      </c>
      <c r="Q453" s="7">
        <v>450</v>
      </c>
      <c r="R453" s="7">
        <f t="shared" ref="R453:R516" si="57">O453</f>
        <v>2</v>
      </c>
      <c r="S453">
        <f t="shared" ref="S453:S516" si="58">Q453/(641+1)*100</f>
        <v>70.09345794392523</v>
      </c>
      <c r="Z453" s="8">
        <v>26177</v>
      </c>
      <c r="AA453" s="7">
        <v>0</v>
      </c>
      <c r="AC453" s="1">
        <v>450</v>
      </c>
      <c r="AD453" s="7">
        <f t="shared" ref="AD453:AD516" si="59">AA453</f>
        <v>0</v>
      </c>
      <c r="AE453">
        <f t="shared" ref="AE453:AE516" si="60">AC453/(893+1)*100</f>
        <v>50.335570469798661</v>
      </c>
      <c r="AL453" s="8">
        <v>30713</v>
      </c>
      <c r="AM453" s="7">
        <v>0</v>
      </c>
      <c r="AO453" s="7">
        <v>450</v>
      </c>
      <c r="AP453" s="7">
        <f t="shared" ref="AP453:AP516" si="61">AM453</f>
        <v>0</v>
      </c>
      <c r="AQ453">
        <f t="shared" ref="AQ453:AQ516" si="62">AO453/(893+1)*100</f>
        <v>50.335570469798661</v>
      </c>
    </row>
    <row r="454" spans="2:43" x14ac:dyDescent="0.5">
      <c r="B454" s="8">
        <v>32874</v>
      </c>
      <c r="C454" s="7">
        <v>1</v>
      </c>
      <c r="E454" s="7">
        <v>451</v>
      </c>
      <c r="F454" s="7">
        <f t="shared" si="56"/>
        <v>1</v>
      </c>
      <c r="G454">
        <f t="shared" ref="G454:G517" si="63">E454/(893+1)*100</f>
        <v>50.44742729306487</v>
      </c>
      <c r="N454" s="8">
        <v>30742</v>
      </c>
      <c r="O454" s="7">
        <v>2</v>
      </c>
      <c r="Q454" s="7">
        <v>451</v>
      </c>
      <c r="R454" s="7">
        <f t="shared" si="57"/>
        <v>2</v>
      </c>
      <c r="S454">
        <f t="shared" si="58"/>
        <v>70.249221183800628</v>
      </c>
      <c r="Z454" s="8">
        <v>26238</v>
      </c>
      <c r="AA454" s="7">
        <v>0</v>
      </c>
      <c r="AC454" s="7">
        <v>451</v>
      </c>
      <c r="AD454" s="7">
        <f t="shared" si="59"/>
        <v>0</v>
      </c>
      <c r="AE454">
        <f t="shared" si="60"/>
        <v>50.44742729306487</v>
      </c>
      <c r="AL454" s="8">
        <v>30742</v>
      </c>
      <c r="AM454" s="7">
        <v>0</v>
      </c>
      <c r="AO454" s="7">
        <v>451</v>
      </c>
      <c r="AP454" s="7">
        <f t="shared" si="61"/>
        <v>0</v>
      </c>
      <c r="AQ454">
        <f t="shared" si="62"/>
        <v>50.44742729306487</v>
      </c>
    </row>
    <row r="455" spans="2:43" x14ac:dyDescent="0.5">
      <c r="B455" s="8">
        <v>32905</v>
      </c>
      <c r="C455" s="7">
        <v>1</v>
      </c>
      <c r="E455" s="7">
        <v>452</v>
      </c>
      <c r="F455" s="7">
        <f t="shared" si="56"/>
        <v>1</v>
      </c>
      <c r="G455">
        <f t="shared" si="63"/>
        <v>50.559284116331092</v>
      </c>
      <c r="N455" s="8">
        <v>30895</v>
      </c>
      <c r="O455" s="7">
        <v>2</v>
      </c>
      <c r="Q455" s="7">
        <v>452</v>
      </c>
      <c r="R455" s="7">
        <f t="shared" si="57"/>
        <v>2</v>
      </c>
      <c r="S455">
        <f t="shared" si="58"/>
        <v>70.404984423676012</v>
      </c>
      <c r="Z455" s="8">
        <v>26268</v>
      </c>
      <c r="AA455" s="7">
        <v>0</v>
      </c>
      <c r="AC455" s="1">
        <v>452</v>
      </c>
      <c r="AD455" s="7">
        <f t="shared" si="59"/>
        <v>0</v>
      </c>
      <c r="AE455">
        <f t="shared" si="60"/>
        <v>50.559284116331092</v>
      </c>
      <c r="AL455" s="8">
        <v>30773</v>
      </c>
      <c r="AM455" s="7">
        <v>0</v>
      </c>
      <c r="AO455" s="1">
        <v>452</v>
      </c>
      <c r="AP455" s="7">
        <f t="shared" si="61"/>
        <v>0</v>
      </c>
      <c r="AQ455">
        <f t="shared" si="62"/>
        <v>50.559284116331092</v>
      </c>
    </row>
    <row r="456" spans="2:43" x14ac:dyDescent="0.5">
      <c r="B456" s="8">
        <v>32994</v>
      </c>
      <c r="C456" s="7">
        <v>1</v>
      </c>
      <c r="E456" s="7">
        <v>453</v>
      </c>
      <c r="F456" s="7">
        <f t="shared" si="56"/>
        <v>1</v>
      </c>
      <c r="G456">
        <f t="shared" si="63"/>
        <v>50.671140939597315</v>
      </c>
      <c r="N456" s="8">
        <v>31107</v>
      </c>
      <c r="O456" s="7">
        <v>2</v>
      </c>
      <c r="Q456" s="7">
        <v>453</v>
      </c>
      <c r="R456" s="7">
        <f t="shared" si="57"/>
        <v>2</v>
      </c>
      <c r="S456">
        <f t="shared" si="58"/>
        <v>70.56074766355141</v>
      </c>
      <c r="Z456" s="8">
        <v>26330</v>
      </c>
      <c r="AA456" s="7">
        <v>0</v>
      </c>
      <c r="AC456" s="7">
        <v>453</v>
      </c>
      <c r="AD456" s="7">
        <f t="shared" si="59"/>
        <v>0</v>
      </c>
      <c r="AE456">
        <f t="shared" si="60"/>
        <v>50.671140939597315</v>
      </c>
      <c r="AL456" s="8">
        <v>30803</v>
      </c>
      <c r="AM456" s="7">
        <v>0</v>
      </c>
      <c r="AO456" s="7">
        <v>453</v>
      </c>
      <c r="AP456" s="7">
        <f t="shared" si="61"/>
        <v>0</v>
      </c>
      <c r="AQ456">
        <f t="shared" si="62"/>
        <v>50.671140939597315</v>
      </c>
    </row>
    <row r="457" spans="2:43" x14ac:dyDescent="0.5">
      <c r="B457" s="8">
        <v>33025</v>
      </c>
      <c r="C457" s="7">
        <v>1</v>
      </c>
      <c r="E457" s="7">
        <v>454</v>
      </c>
      <c r="F457" s="7">
        <f t="shared" si="56"/>
        <v>1</v>
      </c>
      <c r="G457">
        <f t="shared" si="63"/>
        <v>50.782997762863538</v>
      </c>
      <c r="N457" s="8">
        <v>31138</v>
      </c>
      <c r="O457" s="7">
        <v>2</v>
      </c>
      <c r="Q457" s="7">
        <v>454</v>
      </c>
      <c r="R457" s="7">
        <f t="shared" si="57"/>
        <v>2</v>
      </c>
      <c r="S457">
        <f t="shared" si="58"/>
        <v>70.716510903426794</v>
      </c>
      <c r="Z457" s="8">
        <v>26359</v>
      </c>
      <c r="AA457" s="7">
        <v>0</v>
      </c>
      <c r="AC457" s="1">
        <v>454</v>
      </c>
      <c r="AD457" s="7">
        <f t="shared" si="59"/>
        <v>0</v>
      </c>
      <c r="AE457">
        <f t="shared" si="60"/>
        <v>50.782997762863538</v>
      </c>
      <c r="AL457" s="8">
        <v>30834</v>
      </c>
      <c r="AM457" s="7">
        <v>0</v>
      </c>
      <c r="AO457" s="1">
        <v>454</v>
      </c>
      <c r="AP457" s="7">
        <f t="shared" si="61"/>
        <v>0</v>
      </c>
      <c r="AQ457">
        <f t="shared" si="62"/>
        <v>50.782997762863538</v>
      </c>
    </row>
    <row r="458" spans="2:43" x14ac:dyDescent="0.5">
      <c r="B458" s="8">
        <v>33147</v>
      </c>
      <c r="C458" s="7">
        <v>1</v>
      </c>
      <c r="E458" s="7">
        <v>455</v>
      </c>
      <c r="F458" s="7">
        <f t="shared" si="56"/>
        <v>1</v>
      </c>
      <c r="G458">
        <f t="shared" si="63"/>
        <v>50.894854586129753</v>
      </c>
      <c r="N458" s="8">
        <v>31168</v>
      </c>
      <c r="O458" s="7">
        <v>2</v>
      </c>
      <c r="Q458" s="7">
        <v>455</v>
      </c>
      <c r="R458" s="7">
        <f t="shared" si="57"/>
        <v>2</v>
      </c>
      <c r="S458">
        <f t="shared" si="58"/>
        <v>70.872274143302178</v>
      </c>
      <c r="Z458" s="8">
        <v>26451</v>
      </c>
      <c r="AA458" s="7">
        <v>0</v>
      </c>
      <c r="AC458" s="7">
        <v>455</v>
      </c>
      <c r="AD458" s="7">
        <f t="shared" si="59"/>
        <v>0</v>
      </c>
      <c r="AE458">
        <f t="shared" si="60"/>
        <v>50.894854586129753</v>
      </c>
      <c r="AL458" s="8">
        <v>30864</v>
      </c>
      <c r="AM458" s="7">
        <v>0</v>
      </c>
      <c r="AO458" s="7">
        <v>455</v>
      </c>
      <c r="AP458" s="7">
        <f t="shared" si="61"/>
        <v>0</v>
      </c>
      <c r="AQ458">
        <f t="shared" si="62"/>
        <v>50.894854586129753</v>
      </c>
    </row>
    <row r="459" spans="2:43" x14ac:dyDescent="0.5">
      <c r="B459" s="8">
        <v>33178</v>
      </c>
      <c r="C459" s="7">
        <v>1</v>
      </c>
      <c r="E459" s="7">
        <v>456</v>
      </c>
      <c r="F459" s="7">
        <f t="shared" si="56"/>
        <v>1</v>
      </c>
      <c r="G459">
        <f t="shared" si="63"/>
        <v>51.006711409395976</v>
      </c>
      <c r="N459" s="8">
        <v>31199</v>
      </c>
      <c r="O459" s="7">
        <v>2</v>
      </c>
      <c r="Q459" s="7">
        <v>456</v>
      </c>
      <c r="R459" s="7">
        <f t="shared" si="57"/>
        <v>2</v>
      </c>
      <c r="S459">
        <f t="shared" si="58"/>
        <v>71.028037383177562</v>
      </c>
      <c r="Z459" s="8">
        <v>26481</v>
      </c>
      <c r="AA459" s="7">
        <v>0</v>
      </c>
      <c r="AC459" s="1">
        <v>456</v>
      </c>
      <c r="AD459" s="7">
        <f t="shared" si="59"/>
        <v>0</v>
      </c>
      <c r="AE459">
        <f t="shared" si="60"/>
        <v>51.006711409395976</v>
      </c>
      <c r="AL459" s="8">
        <v>30895</v>
      </c>
      <c r="AM459" s="7">
        <v>0</v>
      </c>
      <c r="AO459" s="1">
        <v>456</v>
      </c>
      <c r="AP459" s="7">
        <f t="shared" si="61"/>
        <v>0</v>
      </c>
      <c r="AQ459">
        <f t="shared" si="62"/>
        <v>51.006711409395976</v>
      </c>
    </row>
    <row r="460" spans="2:43" x14ac:dyDescent="0.5">
      <c r="B460" s="8">
        <v>33208</v>
      </c>
      <c r="C460" s="7">
        <v>1</v>
      </c>
      <c r="E460" s="7">
        <v>457</v>
      </c>
      <c r="F460" s="7">
        <f t="shared" si="56"/>
        <v>1</v>
      </c>
      <c r="G460">
        <f t="shared" si="63"/>
        <v>51.118568232662184</v>
      </c>
      <c r="N460" s="8">
        <v>31260</v>
      </c>
      <c r="O460" s="7">
        <v>2</v>
      </c>
      <c r="Q460" s="7">
        <v>457</v>
      </c>
      <c r="R460" s="7">
        <f t="shared" si="57"/>
        <v>2</v>
      </c>
      <c r="S460">
        <f t="shared" si="58"/>
        <v>71.18380062305296</v>
      </c>
      <c r="Z460" s="8">
        <v>26512</v>
      </c>
      <c r="AA460" s="7">
        <v>0</v>
      </c>
      <c r="AC460" s="7">
        <v>457</v>
      </c>
      <c r="AD460" s="7">
        <f t="shared" si="59"/>
        <v>0</v>
      </c>
      <c r="AE460">
        <f t="shared" si="60"/>
        <v>51.118568232662184</v>
      </c>
      <c r="AL460" s="8">
        <v>30926</v>
      </c>
      <c r="AM460" s="7">
        <v>0</v>
      </c>
      <c r="AO460" s="7">
        <v>457</v>
      </c>
      <c r="AP460" s="7">
        <f t="shared" si="61"/>
        <v>0</v>
      </c>
      <c r="AQ460">
        <f t="shared" si="62"/>
        <v>51.118568232662184</v>
      </c>
    </row>
    <row r="461" spans="2:43" x14ac:dyDescent="0.5">
      <c r="B461" s="8">
        <v>33270</v>
      </c>
      <c r="C461" s="7">
        <v>1</v>
      </c>
      <c r="E461" s="7">
        <v>458</v>
      </c>
      <c r="F461" s="7">
        <f t="shared" si="56"/>
        <v>1</v>
      </c>
      <c r="G461">
        <f t="shared" si="63"/>
        <v>51.230425055928407</v>
      </c>
      <c r="N461" s="8">
        <v>31352</v>
      </c>
      <c r="O461" s="7">
        <v>2</v>
      </c>
      <c r="Q461" s="7">
        <v>458</v>
      </c>
      <c r="R461" s="7">
        <f t="shared" si="57"/>
        <v>2</v>
      </c>
      <c r="S461">
        <f t="shared" si="58"/>
        <v>71.339563862928344</v>
      </c>
      <c r="Z461" s="8">
        <v>26543</v>
      </c>
      <c r="AA461" s="7">
        <v>0</v>
      </c>
      <c r="AC461" s="1">
        <v>458</v>
      </c>
      <c r="AD461" s="7">
        <f t="shared" si="59"/>
        <v>0</v>
      </c>
      <c r="AE461">
        <f t="shared" si="60"/>
        <v>51.230425055928407</v>
      </c>
      <c r="AL461" s="8">
        <v>30987</v>
      </c>
      <c r="AM461" s="7">
        <v>0</v>
      </c>
      <c r="AO461" s="1">
        <v>458</v>
      </c>
      <c r="AP461" s="7">
        <f t="shared" si="61"/>
        <v>0</v>
      </c>
      <c r="AQ461">
        <f t="shared" si="62"/>
        <v>51.230425055928407</v>
      </c>
    </row>
    <row r="462" spans="2:43" x14ac:dyDescent="0.5">
      <c r="B462" s="8">
        <v>33298</v>
      </c>
      <c r="C462" s="7">
        <v>1</v>
      </c>
      <c r="E462" s="7">
        <v>459</v>
      </c>
      <c r="F462" s="7">
        <f t="shared" si="56"/>
        <v>1</v>
      </c>
      <c r="G462">
        <f t="shared" si="63"/>
        <v>51.34228187919463</v>
      </c>
      <c r="N462" s="8">
        <v>31382</v>
      </c>
      <c r="O462" s="7">
        <v>2</v>
      </c>
      <c r="Q462" s="7">
        <v>459</v>
      </c>
      <c r="R462" s="7">
        <f t="shared" si="57"/>
        <v>2</v>
      </c>
      <c r="S462">
        <f t="shared" si="58"/>
        <v>71.495327102803742</v>
      </c>
      <c r="Z462" s="8">
        <v>26604</v>
      </c>
      <c r="AA462" s="7">
        <v>0</v>
      </c>
      <c r="AC462" s="7">
        <v>459</v>
      </c>
      <c r="AD462" s="7">
        <f t="shared" si="59"/>
        <v>0</v>
      </c>
      <c r="AE462">
        <f t="shared" si="60"/>
        <v>51.34228187919463</v>
      </c>
      <c r="AL462" s="8">
        <v>31017</v>
      </c>
      <c r="AM462" s="7">
        <v>0</v>
      </c>
      <c r="AO462" s="7">
        <v>459</v>
      </c>
      <c r="AP462" s="7">
        <f t="shared" si="61"/>
        <v>0</v>
      </c>
      <c r="AQ462">
        <f t="shared" si="62"/>
        <v>51.34228187919463</v>
      </c>
    </row>
    <row r="463" spans="2:43" x14ac:dyDescent="0.5">
      <c r="B463" s="8">
        <v>33359</v>
      </c>
      <c r="C463" s="7">
        <v>1</v>
      </c>
      <c r="E463" s="7">
        <v>460</v>
      </c>
      <c r="F463" s="7">
        <f t="shared" si="56"/>
        <v>1</v>
      </c>
      <c r="G463">
        <f t="shared" si="63"/>
        <v>51.454138702460853</v>
      </c>
      <c r="N463" s="8">
        <v>31503</v>
      </c>
      <c r="O463" s="7">
        <v>2</v>
      </c>
      <c r="Q463" s="7">
        <v>460</v>
      </c>
      <c r="R463" s="7">
        <f t="shared" si="57"/>
        <v>2</v>
      </c>
      <c r="S463">
        <f t="shared" si="58"/>
        <v>71.651090342679126</v>
      </c>
      <c r="Z463" s="8">
        <v>26634</v>
      </c>
      <c r="AA463" s="7">
        <v>0</v>
      </c>
      <c r="AC463" s="1">
        <v>460</v>
      </c>
      <c r="AD463" s="7">
        <f t="shared" si="59"/>
        <v>0</v>
      </c>
      <c r="AE463">
        <f t="shared" si="60"/>
        <v>51.454138702460853</v>
      </c>
      <c r="AL463" s="8">
        <v>31048</v>
      </c>
      <c r="AM463" s="7">
        <v>0</v>
      </c>
      <c r="AO463" s="1">
        <v>460</v>
      </c>
      <c r="AP463" s="7">
        <f t="shared" si="61"/>
        <v>0</v>
      </c>
      <c r="AQ463">
        <f t="shared" si="62"/>
        <v>51.454138702460853</v>
      </c>
    </row>
    <row r="464" spans="2:43" x14ac:dyDescent="0.5">
      <c r="B464" s="8">
        <v>33420</v>
      </c>
      <c r="C464" s="7">
        <v>1</v>
      </c>
      <c r="E464" s="7">
        <v>461</v>
      </c>
      <c r="F464" s="7">
        <f t="shared" si="56"/>
        <v>1</v>
      </c>
      <c r="G464">
        <f t="shared" si="63"/>
        <v>51.565995525727068</v>
      </c>
      <c r="N464" s="8">
        <v>31533</v>
      </c>
      <c r="O464" s="7">
        <v>2</v>
      </c>
      <c r="Q464" s="7">
        <v>461</v>
      </c>
      <c r="R464" s="7">
        <f t="shared" si="57"/>
        <v>2</v>
      </c>
      <c r="S464">
        <f t="shared" si="58"/>
        <v>71.806853582554524</v>
      </c>
      <c r="Z464" s="8">
        <v>26665</v>
      </c>
      <c r="AA464" s="7">
        <v>0</v>
      </c>
      <c r="AC464" s="7">
        <v>461</v>
      </c>
      <c r="AD464" s="7">
        <f t="shared" si="59"/>
        <v>0</v>
      </c>
      <c r="AE464">
        <f t="shared" si="60"/>
        <v>51.565995525727068</v>
      </c>
      <c r="AL464" s="8">
        <v>31079</v>
      </c>
      <c r="AM464" s="7">
        <v>0</v>
      </c>
      <c r="AO464" s="7">
        <v>461</v>
      </c>
      <c r="AP464" s="7">
        <f t="shared" si="61"/>
        <v>0</v>
      </c>
      <c r="AQ464">
        <f t="shared" si="62"/>
        <v>51.565995525727068</v>
      </c>
    </row>
    <row r="465" spans="2:43" x14ac:dyDescent="0.5">
      <c r="B465" s="8">
        <v>33451</v>
      </c>
      <c r="C465" s="7">
        <v>1</v>
      </c>
      <c r="E465" s="7">
        <v>462</v>
      </c>
      <c r="F465" s="7">
        <f t="shared" si="56"/>
        <v>1</v>
      </c>
      <c r="G465">
        <f t="shared" si="63"/>
        <v>51.677852348993291</v>
      </c>
      <c r="N465" s="8">
        <v>31837</v>
      </c>
      <c r="O465" s="7">
        <v>2</v>
      </c>
      <c r="Q465" s="7">
        <v>462</v>
      </c>
      <c r="R465" s="7">
        <f t="shared" si="57"/>
        <v>2</v>
      </c>
      <c r="S465">
        <f t="shared" si="58"/>
        <v>71.962616822429908</v>
      </c>
      <c r="Z465" s="8">
        <v>26724</v>
      </c>
      <c r="AA465" s="7">
        <v>0</v>
      </c>
      <c r="AC465" s="1">
        <v>462</v>
      </c>
      <c r="AD465" s="7">
        <f t="shared" si="59"/>
        <v>0</v>
      </c>
      <c r="AE465">
        <f t="shared" si="60"/>
        <v>51.677852348993291</v>
      </c>
      <c r="AL465" s="8">
        <v>31107</v>
      </c>
      <c r="AM465" s="7">
        <v>0</v>
      </c>
      <c r="AO465" s="1">
        <v>462</v>
      </c>
      <c r="AP465" s="7">
        <f t="shared" si="61"/>
        <v>0</v>
      </c>
      <c r="AQ465">
        <f t="shared" si="62"/>
        <v>51.677852348993291</v>
      </c>
    </row>
    <row r="466" spans="2:43" x14ac:dyDescent="0.5">
      <c r="B466" s="8">
        <v>33482</v>
      </c>
      <c r="C466" s="7">
        <v>1</v>
      </c>
      <c r="E466" s="7">
        <v>463</v>
      </c>
      <c r="F466" s="7">
        <f t="shared" si="56"/>
        <v>1</v>
      </c>
      <c r="G466">
        <f t="shared" si="63"/>
        <v>51.789709172259514</v>
      </c>
      <c r="N466" s="8">
        <v>31868</v>
      </c>
      <c r="O466" s="7">
        <v>2</v>
      </c>
      <c r="Q466" s="7">
        <v>463</v>
      </c>
      <c r="R466" s="7">
        <f t="shared" si="57"/>
        <v>2</v>
      </c>
      <c r="S466">
        <f t="shared" si="58"/>
        <v>72.118380062305292</v>
      </c>
      <c r="Z466" s="8">
        <v>26755</v>
      </c>
      <c r="AA466" s="7">
        <v>0</v>
      </c>
      <c r="AC466" s="7">
        <v>463</v>
      </c>
      <c r="AD466" s="7">
        <f t="shared" si="59"/>
        <v>0</v>
      </c>
      <c r="AE466">
        <f t="shared" si="60"/>
        <v>51.789709172259514</v>
      </c>
      <c r="AL466" s="8">
        <v>31168</v>
      </c>
      <c r="AM466" s="7">
        <v>0</v>
      </c>
      <c r="AO466" s="7">
        <v>463</v>
      </c>
      <c r="AP466" s="7">
        <f t="shared" si="61"/>
        <v>0</v>
      </c>
      <c r="AQ466">
        <f t="shared" si="62"/>
        <v>51.789709172259514</v>
      </c>
    </row>
    <row r="467" spans="2:43" x14ac:dyDescent="0.5">
      <c r="B467" s="8">
        <v>33512</v>
      </c>
      <c r="C467" s="7">
        <v>1</v>
      </c>
      <c r="E467" s="7">
        <v>464</v>
      </c>
      <c r="F467" s="7">
        <f t="shared" si="56"/>
        <v>1</v>
      </c>
      <c r="G467">
        <f t="shared" si="63"/>
        <v>51.901565995525722</v>
      </c>
      <c r="N467" s="8">
        <v>32051</v>
      </c>
      <c r="O467" s="7">
        <v>2</v>
      </c>
      <c r="Q467" s="7">
        <v>464</v>
      </c>
      <c r="R467" s="7">
        <f t="shared" si="57"/>
        <v>2</v>
      </c>
      <c r="S467">
        <f t="shared" si="58"/>
        <v>72.274143302180676</v>
      </c>
      <c r="Z467" s="8">
        <v>26785</v>
      </c>
      <c r="AA467" s="7">
        <v>0</v>
      </c>
      <c r="AC467" s="1">
        <v>464</v>
      </c>
      <c r="AD467" s="7">
        <f t="shared" si="59"/>
        <v>0</v>
      </c>
      <c r="AE467">
        <f t="shared" si="60"/>
        <v>51.901565995525722</v>
      </c>
      <c r="AL467" s="8">
        <v>31229</v>
      </c>
      <c r="AM467" s="7">
        <v>0</v>
      </c>
      <c r="AO467" s="1">
        <v>464</v>
      </c>
      <c r="AP467" s="7">
        <f t="shared" si="61"/>
        <v>0</v>
      </c>
      <c r="AQ467">
        <f t="shared" si="62"/>
        <v>51.901565995525722</v>
      </c>
    </row>
    <row r="468" spans="2:43" x14ac:dyDescent="0.5">
      <c r="B468" s="8">
        <v>33695</v>
      </c>
      <c r="C468" s="7">
        <v>1</v>
      </c>
      <c r="E468" s="7">
        <v>465</v>
      </c>
      <c r="F468" s="7">
        <f t="shared" si="56"/>
        <v>1</v>
      </c>
      <c r="G468">
        <f t="shared" si="63"/>
        <v>52.013422818791945</v>
      </c>
      <c r="N468" s="8">
        <v>32082</v>
      </c>
      <c r="O468" s="7">
        <v>2</v>
      </c>
      <c r="Q468" s="7">
        <v>465</v>
      </c>
      <c r="R468" s="7">
        <f t="shared" si="57"/>
        <v>2</v>
      </c>
      <c r="S468">
        <f t="shared" si="58"/>
        <v>72.429906542056074</v>
      </c>
      <c r="Z468" s="8">
        <v>26816</v>
      </c>
      <c r="AA468" s="7">
        <v>0</v>
      </c>
      <c r="AC468" s="7">
        <v>465</v>
      </c>
      <c r="AD468" s="7">
        <f t="shared" si="59"/>
        <v>0</v>
      </c>
      <c r="AE468">
        <f t="shared" si="60"/>
        <v>52.013422818791945</v>
      </c>
      <c r="AL468" s="8">
        <v>31260</v>
      </c>
      <c r="AM468" s="7">
        <v>0</v>
      </c>
      <c r="AO468" s="7">
        <v>465</v>
      </c>
      <c r="AP468" s="7">
        <f t="shared" si="61"/>
        <v>0</v>
      </c>
      <c r="AQ468">
        <f t="shared" si="62"/>
        <v>52.013422818791945</v>
      </c>
    </row>
    <row r="469" spans="2:43" x14ac:dyDescent="0.5">
      <c r="B469" s="8">
        <v>33817</v>
      </c>
      <c r="C469" s="7">
        <v>1</v>
      </c>
      <c r="E469" s="7">
        <v>466</v>
      </c>
      <c r="F469" s="7">
        <f t="shared" si="56"/>
        <v>1</v>
      </c>
      <c r="G469">
        <f t="shared" si="63"/>
        <v>52.125279642058167</v>
      </c>
      <c r="N469" s="8">
        <v>32203</v>
      </c>
      <c r="O469" s="7">
        <v>2</v>
      </c>
      <c r="Q469" s="7">
        <v>466</v>
      </c>
      <c r="R469" s="7">
        <f t="shared" si="57"/>
        <v>2</v>
      </c>
      <c r="S469">
        <f t="shared" si="58"/>
        <v>72.585669781931458</v>
      </c>
      <c r="Z469" s="8">
        <v>26877</v>
      </c>
      <c r="AA469" s="7">
        <v>0</v>
      </c>
      <c r="AC469" s="1">
        <v>466</v>
      </c>
      <c r="AD469" s="7">
        <f t="shared" si="59"/>
        <v>0</v>
      </c>
      <c r="AE469">
        <f t="shared" si="60"/>
        <v>52.125279642058167</v>
      </c>
      <c r="AL469" s="8">
        <v>31291</v>
      </c>
      <c r="AM469" s="7">
        <v>0</v>
      </c>
      <c r="AO469" s="7">
        <v>466</v>
      </c>
      <c r="AP469" s="7">
        <f t="shared" si="61"/>
        <v>0</v>
      </c>
      <c r="AQ469">
        <f t="shared" si="62"/>
        <v>52.125279642058167</v>
      </c>
    </row>
    <row r="470" spans="2:43" x14ac:dyDescent="0.5">
      <c r="B470" s="8">
        <v>33848</v>
      </c>
      <c r="C470" s="7">
        <v>1</v>
      </c>
      <c r="E470" s="7">
        <v>467</v>
      </c>
      <c r="F470" s="7">
        <f t="shared" si="56"/>
        <v>1</v>
      </c>
      <c r="G470">
        <f t="shared" si="63"/>
        <v>52.237136465324383</v>
      </c>
      <c r="N470" s="8">
        <v>32234</v>
      </c>
      <c r="O470" s="7">
        <v>2</v>
      </c>
      <c r="Q470" s="7">
        <v>467</v>
      </c>
      <c r="R470" s="7">
        <f t="shared" si="57"/>
        <v>2</v>
      </c>
      <c r="S470">
        <f t="shared" si="58"/>
        <v>72.741433021806856</v>
      </c>
      <c r="Z470" s="8">
        <v>26938</v>
      </c>
      <c r="AA470" s="7">
        <v>0</v>
      </c>
      <c r="AC470" s="7">
        <v>467</v>
      </c>
      <c r="AD470" s="7">
        <f t="shared" si="59"/>
        <v>0</v>
      </c>
      <c r="AE470">
        <f t="shared" si="60"/>
        <v>52.237136465324383</v>
      </c>
      <c r="AL470" s="8">
        <v>31321</v>
      </c>
      <c r="AM470" s="7">
        <v>0</v>
      </c>
      <c r="AO470" s="1">
        <v>467</v>
      </c>
      <c r="AP470" s="7">
        <f t="shared" si="61"/>
        <v>0</v>
      </c>
      <c r="AQ470">
        <f t="shared" si="62"/>
        <v>52.237136465324383</v>
      </c>
    </row>
    <row r="471" spans="2:43" x14ac:dyDescent="0.5">
      <c r="B471" s="8">
        <v>34001</v>
      </c>
      <c r="C471" s="7">
        <v>1</v>
      </c>
      <c r="E471" s="7">
        <v>468</v>
      </c>
      <c r="F471" s="7">
        <f t="shared" si="56"/>
        <v>1</v>
      </c>
      <c r="G471">
        <f t="shared" si="63"/>
        <v>52.348993288590606</v>
      </c>
      <c r="N471" s="8">
        <v>32356</v>
      </c>
      <c r="O471" s="7">
        <v>2</v>
      </c>
      <c r="Q471" s="7">
        <v>468</v>
      </c>
      <c r="R471" s="7">
        <f t="shared" si="57"/>
        <v>2</v>
      </c>
      <c r="S471">
        <f t="shared" si="58"/>
        <v>72.89719626168224</v>
      </c>
      <c r="Z471" s="8">
        <v>26969</v>
      </c>
      <c r="AA471" s="7">
        <v>0</v>
      </c>
      <c r="AC471" s="1">
        <v>468</v>
      </c>
      <c r="AD471" s="7">
        <f t="shared" si="59"/>
        <v>0</v>
      </c>
      <c r="AE471">
        <f t="shared" si="60"/>
        <v>52.348993288590606</v>
      </c>
      <c r="AL471" s="8">
        <v>31352</v>
      </c>
      <c r="AM471" s="7">
        <v>0</v>
      </c>
      <c r="AO471" s="7">
        <v>468</v>
      </c>
      <c r="AP471" s="7">
        <f t="shared" si="61"/>
        <v>0</v>
      </c>
      <c r="AQ471">
        <f t="shared" si="62"/>
        <v>52.348993288590606</v>
      </c>
    </row>
    <row r="472" spans="2:43" x14ac:dyDescent="0.5">
      <c r="B472" s="8">
        <v>34213</v>
      </c>
      <c r="C472" s="7">
        <v>1</v>
      </c>
      <c r="E472" s="7">
        <v>469</v>
      </c>
      <c r="F472" s="7">
        <f t="shared" si="56"/>
        <v>1</v>
      </c>
      <c r="G472">
        <f t="shared" si="63"/>
        <v>52.460850111856828</v>
      </c>
      <c r="N472" s="8">
        <v>32387</v>
      </c>
      <c r="O472" s="7">
        <v>2</v>
      </c>
      <c r="Q472" s="7">
        <v>469</v>
      </c>
      <c r="R472" s="7">
        <f t="shared" si="57"/>
        <v>2</v>
      </c>
      <c r="S472">
        <f t="shared" si="58"/>
        <v>73.052959501557638</v>
      </c>
      <c r="Z472" s="8">
        <v>26999</v>
      </c>
      <c r="AA472" s="7">
        <v>0</v>
      </c>
      <c r="AC472" s="7">
        <v>469</v>
      </c>
      <c r="AD472" s="7">
        <f t="shared" si="59"/>
        <v>0</v>
      </c>
      <c r="AE472">
        <f t="shared" si="60"/>
        <v>52.460850111856828</v>
      </c>
      <c r="AL472" s="8">
        <v>31382</v>
      </c>
      <c r="AM472" s="7">
        <v>0</v>
      </c>
      <c r="AO472" s="1">
        <v>469</v>
      </c>
      <c r="AP472" s="7">
        <f t="shared" si="61"/>
        <v>0</v>
      </c>
      <c r="AQ472">
        <f t="shared" si="62"/>
        <v>52.460850111856828</v>
      </c>
    </row>
    <row r="473" spans="2:43" x14ac:dyDescent="0.5">
      <c r="B473" s="8">
        <v>34243</v>
      </c>
      <c r="C473" s="7">
        <v>1</v>
      </c>
      <c r="E473" s="7">
        <v>470</v>
      </c>
      <c r="F473" s="7">
        <f t="shared" si="56"/>
        <v>1</v>
      </c>
      <c r="G473">
        <f t="shared" si="63"/>
        <v>52.572706935123051</v>
      </c>
      <c r="N473" s="8">
        <v>32782</v>
      </c>
      <c r="O473" s="7">
        <v>2</v>
      </c>
      <c r="Q473" s="7">
        <v>470</v>
      </c>
      <c r="R473" s="7">
        <f t="shared" si="57"/>
        <v>2</v>
      </c>
      <c r="S473">
        <f t="shared" si="58"/>
        <v>73.208722741433021</v>
      </c>
      <c r="Z473" s="8">
        <v>27061</v>
      </c>
      <c r="AA473" s="7">
        <v>0</v>
      </c>
      <c r="AC473" s="1">
        <v>470</v>
      </c>
      <c r="AD473" s="7">
        <f t="shared" si="59"/>
        <v>0</v>
      </c>
      <c r="AE473">
        <f t="shared" si="60"/>
        <v>52.572706935123051</v>
      </c>
      <c r="AL473" s="8">
        <v>31413</v>
      </c>
      <c r="AM473" s="7">
        <v>0</v>
      </c>
      <c r="AO473" s="7">
        <v>470</v>
      </c>
      <c r="AP473" s="7">
        <f t="shared" si="61"/>
        <v>0</v>
      </c>
      <c r="AQ473">
        <f t="shared" si="62"/>
        <v>52.572706935123051</v>
      </c>
    </row>
    <row r="474" spans="2:43" x14ac:dyDescent="0.5">
      <c r="B474" s="8">
        <v>34274</v>
      </c>
      <c r="C474" s="7">
        <v>1</v>
      </c>
      <c r="E474" s="7">
        <v>471</v>
      </c>
      <c r="F474" s="7">
        <f t="shared" si="56"/>
        <v>1</v>
      </c>
      <c r="G474">
        <f t="shared" si="63"/>
        <v>52.68456375838926</v>
      </c>
      <c r="N474" s="8">
        <v>33025</v>
      </c>
      <c r="O474" s="7">
        <v>2</v>
      </c>
      <c r="Q474" s="7">
        <v>471</v>
      </c>
      <c r="R474" s="7">
        <f t="shared" si="57"/>
        <v>2</v>
      </c>
      <c r="S474">
        <f t="shared" si="58"/>
        <v>73.36448598130842</v>
      </c>
      <c r="Z474" s="8">
        <v>27120</v>
      </c>
      <c r="AA474" s="7">
        <v>0</v>
      </c>
      <c r="AC474" s="7">
        <v>471</v>
      </c>
      <c r="AD474" s="7">
        <f t="shared" si="59"/>
        <v>0</v>
      </c>
      <c r="AE474">
        <f t="shared" si="60"/>
        <v>52.68456375838926</v>
      </c>
      <c r="AL474" s="8">
        <v>31444</v>
      </c>
      <c r="AM474" s="7">
        <v>0</v>
      </c>
      <c r="AO474" s="1">
        <v>471</v>
      </c>
      <c r="AP474" s="7">
        <f t="shared" si="61"/>
        <v>0</v>
      </c>
      <c r="AQ474">
        <f t="shared" si="62"/>
        <v>52.68456375838926</v>
      </c>
    </row>
    <row r="475" spans="2:43" x14ac:dyDescent="0.5">
      <c r="B475" s="8">
        <v>34304</v>
      </c>
      <c r="C475" s="7">
        <v>1</v>
      </c>
      <c r="E475" s="7">
        <v>472</v>
      </c>
      <c r="F475" s="7">
        <f t="shared" si="56"/>
        <v>1</v>
      </c>
      <c r="G475">
        <f t="shared" si="63"/>
        <v>52.796420581655482</v>
      </c>
      <c r="N475" s="8">
        <v>33178</v>
      </c>
      <c r="O475" s="7">
        <v>2</v>
      </c>
      <c r="Q475" s="7">
        <v>472</v>
      </c>
      <c r="R475" s="7">
        <f t="shared" si="57"/>
        <v>2</v>
      </c>
      <c r="S475">
        <f t="shared" si="58"/>
        <v>73.520249221183803</v>
      </c>
      <c r="Z475" s="8">
        <v>27181</v>
      </c>
      <c r="AA475" s="7">
        <v>0</v>
      </c>
      <c r="AC475" s="1">
        <v>472</v>
      </c>
      <c r="AD475" s="7">
        <f t="shared" si="59"/>
        <v>0</v>
      </c>
      <c r="AE475">
        <f t="shared" si="60"/>
        <v>52.796420581655482</v>
      </c>
      <c r="AL475" s="8">
        <v>31472</v>
      </c>
      <c r="AM475" s="7">
        <v>0</v>
      </c>
      <c r="AO475" s="7">
        <v>472</v>
      </c>
      <c r="AP475" s="7">
        <f t="shared" si="61"/>
        <v>0</v>
      </c>
      <c r="AQ475">
        <f t="shared" si="62"/>
        <v>52.796420581655482</v>
      </c>
    </row>
    <row r="476" spans="2:43" x14ac:dyDescent="0.5">
      <c r="B476" s="8">
        <v>34335</v>
      </c>
      <c r="C476" s="7">
        <v>1</v>
      </c>
      <c r="E476" s="7">
        <v>473</v>
      </c>
      <c r="F476" s="7">
        <f t="shared" si="56"/>
        <v>1</v>
      </c>
      <c r="G476">
        <f t="shared" si="63"/>
        <v>52.908277404921698</v>
      </c>
      <c r="N476" s="8">
        <v>33695</v>
      </c>
      <c r="O476" s="7">
        <v>2</v>
      </c>
      <c r="Q476" s="7">
        <v>473</v>
      </c>
      <c r="R476" s="7">
        <f t="shared" si="57"/>
        <v>2</v>
      </c>
      <c r="S476">
        <f t="shared" si="58"/>
        <v>73.676012461059187</v>
      </c>
      <c r="Z476" s="8">
        <v>27211</v>
      </c>
      <c r="AA476" s="7">
        <v>0</v>
      </c>
      <c r="AC476" s="7">
        <v>473</v>
      </c>
      <c r="AD476" s="7">
        <f t="shared" si="59"/>
        <v>0</v>
      </c>
      <c r="AE476">
        <f t="shared" si="60"/>
        <v>52.908277404921698</v>
      </c>
      <c r="AL476" s="8">
        <v>31503</v>
      </c>
      <c r="AM476" s="7">
        <v>0</v>
      </c>
      <c r="AO476" s="1">
        <v>473</v>
      </c>
      <c r="AP476" s="7">
        <f t="shared" si="61"/>
        <v>0</v>
      </c>
      <c r="AQ476">
        <f t="shared" si="62"/>
        <v>52.908277404921698</v>
      </c>
    </row>
    <row r="477" spans="2:43" x14ac:dyDescent="0.5">
      <c r="B477" s="8">
        <v>34366</v>
      </c>
      <c r="C477" s="7">
        <v>1</v>
      </c>
      <c r="E477" s="7">
        <v>474</v>
      </c>
      <c r="F477" s="7">
        <f t="shared" si="56"/>
        <v>1</v>
      </c>
      <c r="G477">
        <f t="shared" si="63"/>
        <v>53.020134228187921</v>
      </c>
      <c r="N477" s="8">
        <v>33756</v>
      </c>
      <c r="O477" s="7">
        <v>2</v>
      </c>
      <c r="Q477" s="7">
        <v>474</v>
      </c>
      <c r="R477" s="7">
        <f t="shared" si="57"/>
        <v>2</v>
      </c>
      <c r="S477">
        <f t="shared" si="58"/>
        <v>73.831775700934571</v>
      </c>
      <c r="Z477" s="8">
        <v>27273</v>
      </c>
      <c r="AA477" s="7">
        <v>0</v>
      </c>
      <c r="AC477" s="1">
        <v>474</v>
      </c>
      <c r="AD477" s="7">
        <f t="shared" si="59"/>
        <v>0</v>
      </c>
      <c r="AE477">
        <f t="shared" si="60"/>
        <v>53.020134228187921</v>
      </c>
      <c r="AL477" s="8">
        <v>31533</v>
      </c>
      <c r="AM477" s="7">
        <v>0</v>
      </c>
      <c r="AO477" s="7">
        <v>474</v>
      </c>
      <c r="AP477" s="7">
        <f t="shared" si="61"/>
        <v>0</v>
      </c>
      <c r="AQ477">
        <f t="shared" si="62"/>
        <v>53.020134228187921</v>
      </c>
    </row>
    <row r="478" spans="2:43" x14ac:dyDescent="0.5">
      <c r="B478" s="8">
        <v>34394</v>
      </c>
      <c r="C478" s="7">
        <v>1</v>
      </c>
      <c r="E478" s="7">
        <v>475</v>
      </c>
      <c r="F478" s="7">
        <f t="shared" si="56"/>
        <v>1</v>
      </c>
      <c r="G478">
        <f t="shared" si="63"/>
        <v>53.131991051454143</v>
      </c>
      <c r="N478" s="8">
        <v>33878</v>
      </c>
      <c r="O478" s="7">
        <v>2</v>
      </c>
      <c r="Q478" s="7">
        <v>475</v>
      </c>
      <c r="R478" s="7">
        <f t="shared" si="57"/>
        <v>2</v>
      </c>
      <c r="S478">
        <f t="shared" si="58"/>
        <v>73.987538940809969</v>
      </c>
      <c r="Z478" s="8">
        <v>27303</v>
      </c>
      <c r="AA478" s="7">
        <v>0</v>
      </c>
      <c r="AC478" s="7">
        <v>475</v>
      </c>
      <c r="AD478" s="7">
        <f t="shared" si="59"/>
        <v>0</v>
      </c>
      <c r="AE478">
        <f t="shared" si="60"/>
        <v>53.131991051454143</v>
      </c>
      <c r="AL478" s="8">
        <v>31564</v>
      </c>
      <c r="AM478" s="7">
        <v>0</v>
      </c>
      <c r="AO478" s="1">
        <v>475</v>
      </c>
      <c r="AP478" s="7">
        <f t="shared" si="61"/>
        <v>0</v>
      </c>
      <c r="AQ478">
        <f t="shared" si="62"/>
        <v>53.131991051454143</v>
      </c>
    </row>
    <row r="479" spans="2:43" x14ac:dyDescent="0.5">
      <c r="B479" s="8">
        <v>34425</v>
      </c>
      <c r="C479" s="7">
        <v>1</v>
      </c>
      <c r="E479" s="7">
        <v>476</v>
      </c>
      <c r="F479" s="7">
        <f t="shared" si="56"/>
        <v>1</v>
      </c>
      <c r="G479">
        <f t="shared" si="63"/>
        <v>53.243847874720359</v>
      </c>
      <c r="N479" s="8">
        <v>33939</v>
      </c>
      <c r="O479" s="7">
        <v>2</v>
      </c>
      <c r="Q479" s="7">
        <v>476</v>
      </c>
      <c r="R479" s="7">
        <f t="shared" si="57"/>
        <v>2</v>
      </c>
      <c r="S479">
        <f t="shared" si="58"/>
        <v>74.143302180685353</v>
      </c>
      <c r="Z479" s="8">
        <v>27334</v>
      </c>
      <c r="AA479" s="7">
        <v>0</v>
      </c>
      <c r="AC479" s="1">
        <v>476</v>
      </c>
      <c r="AD479" s="7">
        <f t="shared" si="59"/>
        <v>0</v>
      </c>
      <c r="AE479">
        <f t="shared" si="60"/>
        <v>53.243847874720359</v>
      </c>
      <c r="AL479" s="8">
        <v>31594</v>
      </c>
      <c r="AM479" s="7">
        <v>0</v>
      </c>
      <c r="AO479" s="7">
        <v>476</v>
      </c>
      <c r="AP479" s="7">
        <f t="shared" si="61"/>
        <v>0</v>
      </c>
      <c r="AQ479">
        <f t="shared" si="62"/>
        <v>53.243847874720359</v>
      </c>
    </row>
    <row r="480" spans="2:43" x14ac:dyDescent="0.5">
      <c r="B480" s="8">
        <v>34455</v>
      </c>
      <c r="C480" s="7">
        <v>1</v>
      </c>
      <c r="E480" s="7">
        <v>477</v>
      </c>
      <c r="F480" s="7">
        <f t="shared" si="56"/>
        <v>1</v>
      </c>
      <c r="G480">
        <f t="shared" si="63"/>
        <v>53.355704697986575</v>
      </c>
      <c r="N480" s="8">
        <v>34001</v>
      </c>
      <c r="O480" s="7">
        <v>2</v>
      </c>
      <c r="Q480" s="7">
        <v>477</v>
      </c>
      <c r="R480" s="7">
        <f t="shared" si="57"/>
        <v>2</v>
      </c>
      <c r="S480">
        <f t="shared" si="58"/>
        <v>74.299065420560751</v>
      </c>
      <c r="Z480" s="8">
        <v>27364</v>
      </c>
      <c r="AA480" s="7">
        <v>0</v>
      </c>
      <c r="AC480" s="7">
        <v>477</v>
      </c>
      <c r="AD480" s="7">
        <f t="shared" si="59"/>
        <v>0</v>
      </c>
      <c r="AE480">
        <f t="shared" si="60"/>
        <v>53.355704697986575</v>
      </c>
      <c r="AL480" s="8">
        <v>31625</v>
      </c>
      <c r="AM480" s="7">
        <v>0</v>
      </c>
      <c r="AO480" s="1">
        <v>477</v>
      </c>
      <c r="AP480" s="7">
        <f t="shared" si="61"/>
        <v>0</v>
      </c>
      <c r="AQ480">
        <f t="shared" si="62"/>
        <v>53.355704697986575</v>
      </c>
    </row>
    <row r="481" spans="2:43" x14ac:dyDescent="0.5">
      <c r="B481" s="8">
        <v>34486</v>
      </c>
      <c r="C481" s="7">
        <v>1</v>
      </c>
      <c r="E481" s="7">
        <v>478</v>
      </c>
      <c r="F481" s="7">
        <f t="shared" si="56"/>
        <v>1</v>
      </c>
      <c r="G481">
        <f t="shared" si="63"/>
        <v>53.46756152125279</v>
      </c>
      <c r="N481" s="8">
        <v>34060</v>
      </c>
      <c r="O481" s="7">
        <v>2</v>
      </c>
      <c r="Q481" s="7">
        <v>478</v>
      </c>
      <c r="R481" s="7">
        <f t="shared" si="57"/>
        <v>2</v>
      </c>
      <c r="S481">
        <f t="shared" si="58"/>
        <v>74.454828660436135</v>
      </c>
      <c r="Z481" s="8">
        <v>27395</v>
      </c>
      <c r="AA481" s="7">
        <v>0</v>
      </c>
      <c r="AC481" s="1">
        <v>478</v>
      </c>
      <c r="AD481" s="7">
        <f t="shared" si="59"/>
        <v>0</v>
      </c>
      <c r="AE481">
        <f t="shared" si="60"/>
        <v>53.46756152125279</v>
      </c>
      <c r="AL481" s="8">
        <v>31656</v>
      </c>
      <c r="AM481" s="7">
        <v>0</v>
      </c>
      <c r="AO481" s="7">
        <v>478</v>
      </c>
      <c r="AP481" s="7">
        <f t="shared" si="61"/>
        <v>0</v>
      </c>
      <c r="AQ481">
        <f t="shared" si="62"/>
        <v>53.46756152125279</v>
      </c>
    </row>
    <row r="482" spans="2:43" x14ac:dyDescent="0.5">
      <c r="B482" s="8">
        <v>34516</v>
      </c>
      <c r="C482" s="7">
        <v>1</v>
      </c>
      <c r="E482" s="7">
        <v>479</v>
      </c>
      <c r="F482" s="7">
        <f t="shared" si="56"/>
        <v>1</v>
      </c>
      <c r="G482">
        <f t="shared" si="63"/>
        <v>53.579418344519013</v>
      </c>
      <c r="N482" s="8">
        <v>34151</v>
      </c>
      <c r="O482" s="7">
        <v>2</v>
      </c>
      <c r="Q482" s="7">
        <v>479</v>
      </c>
      <c r="R482" s="7">
        <f t="shared" si="57"/>
        <v>2</v>
      </c>
      <c r="S482">
        <f t="shared" si="58"/>
        <v>74.610591900311533</v>
      </c>
      <c r="Z482" s="8">
        <v>27576</v>
      </c>
      <c r="AA482" s="7">
        <v>0</v>
      </c>
      <c r="AC482" s="7">
        <v>479</v>
      </c>
      <c r="AD482" s="7">
        <f t="shared" si="59"/>
        <v>0</v>
      </c>
      <c r="AE482">
        <f t="shared" si="60"/>
        <v>53.579418344519013</v>
      </c>
      <c r="AL482" s="8">
        <v>31686</v>
      </c>
      <c r="AM482" s="7">
        <v>0</v>
      </c>
      <c r="AO482" s="1">
        <v>479</v>
      </c>
      <c r="AP482" s="7">
        <f t="shared" si="61"/>
        <v>0</v>
      </c>
      <c r="AQ482">
        <f t="shared" si="62"/>
        <v>53.579418344519013</v>
      </c>
    </row>
    <row r="483" spans="2:43" x14ac:dyDescent="0.5">
      <c r="B483" s="8">
        <v>34547</v>
      </c>
      <c r="C483" s="7">
        <v>1</v>
      </c>
      <c r="E483" s="7">
        <v>480</v>
      </c>
      <c r="F483" s="7">
        <f t="shared" si="56"/>
        <v>1</v>
      </c>
      <c r="G483">
        <f t="shared" si="63"/>
        <v>53.691275167785236</v>
      </c>
      <c r="N483" s="8">
        <v>34274</v>
      </c>
      <c r="O483" s="7">
        <v>2</v>
      </c>
      <c r="Q483" s="7">
        <v>480</v>
      </c>
      <c r="R483" s="7">
        <f t="shared" si="57"/>
        <v>2</v>
      </c>
      <c r="S483">
        <f t="shared" si="58"/>
        <v>74.766355140186917</v>
      </c>
      <c r="Z483" s="8">
        <v>27426</v>
      </c>
      <c r="AA483" s="7"/>
      <c r="AC483" s="1">
        <v>480</v>
      </c>
      <c r="AD483" s="7">
        <f t="shared" si="59"/>
        <v>0</v>
      </c>
      <c r="AE483">
        <f t="shared" si="60"/>
        <v>53.691275167785236</v>
      </c>
      <c r="AL483" s="8">
        <v>31717</v>
      </c>
      <c r="AM483" s="7">
        <v>0</v>
      </c>
      <c r="AO483" s="7">
        <v>480</v>
      </c>
      <c r="AP483" s="7">
        <f t="shared" si="61"/>
        <v>0</v>
      </c>
      <c r="AQ483">
        <f t="shared" si="62"/>
        <v>53.691275167785236</v>
      </c>
    </row>
    <row r="484" spans="2:43" x14ac:dyDescent="0.5">
      <c r="B484" s="8">
        <v>34578</v>
      </c>
      <c r="C484" s="7">
        <v>1</v>
      </c>
      <c r="E484" s="7">
        <v>481</v>
      </c>
      <c r="F484" s="7">
        <f t="shared" si="56"/>
        <v>1</v>
      </c>
      <c r="G484">
        <f t="shared" si="63"/>
        <v>53.803131991051458</v>
      </c>
      <c r="N484" s="8">
        <v>34394</v>
      </c>
      <c r="O484" s="7">
        <v>2</v>
      </c>
      <c r="Q484" s="7">
        <v>481</v>
      </c>
      <c r="R484" s="7">
        <f t="shared" si="57"/>
        <v>2</v>
      </c>
      <c r="S484">
        <f t="shared" si="58"/>
        <v>74.922118380062301</v>
      </c>
      <c r="Z484" s="8">
        <v>27454</v>
      </c>
      <c r="AA484" s="7"/>
      <c r="AC484" s="7">
        <v>481</v>
      </c>
      <c r="AD484" s="7">
        <f t="shared" si="59"/>
        <v>0</v>
      </c>
      <c r="AE484">
        <f t="shared" si="60"/>
        <v>53.803131991051458</v>
      </c>
      <c r="AL484" s="8">
        <v>31747</v>
      </c>
      <c r="AM484" s="7">
        <v>0</v>
      </c>
      <c r="AO484" s="7">
        <v>481</v>
      </c>
      <c r="AP484" s="7">
        <f t="shared" si="61"/>
        <v>0</v>
      </c>
      <c r="AQ484">
        <f t="shared" si="62"/>
        <v>53.803131991051458</v>
      </c>
    </row>
    <row r="485" spans="2:43" x14ac:dyDescent="0.5">
      <c r="B485" s="8">
        <v>34639</v>
      </c>
      <c r="C485" s="7">
        <v>1</v>
      </c>
      <c r="E485" s="7">
        <v>482</v>
      </c>
      <c r="F485" s="7">
        <f t="shared" si="56"/>
        <v>1</v>
      </c>
      <c r="G485">
        <f t="shared" si="63"/>
        <v>53.914988814317674</v>
      </c>
      <c r="N485" s="8">
        <v>34425</v>
      </c>
      <c r="O485" s="7">
        <v>2</v>
      </c>
      <c r="Q485" s="7">
        <v>482</v>
      </c>
      <c r="R485" s="7">
        <f t="shared" si="57"/>
        <v>2</v>
      </c>
      <c r="S485">
        <f t="shared" si="58"/>
        <v>75.077881619937699</v>
      </c>
      <c r="Z485" s="8">
        <v>27485</v>
      </c>
      <c r="AA485" s="7"/>
      <c r="AC485" s="1">
        <v>482</v>
      </c>
      <c r="AD485" s="7">
        <f t="shared" si="59"/>
        <v>0</v>
      </c>
      <c r="AE485">
        <f t="shared" si="60"/>
        <v>53.914988814317674</v>
      </c>
      <c r="AL485" s="8">
        <v>31778</v>
      </c>
      <c r="AM485" s="7">
        <v>0</v>
      </c>
      <c r="AO485" s="1">
        <v>482</v>
      </c>
      <c r="AP485" s="7">
        <f t="shared" si="61"/>
        <v>0</v>
      </c>
      <c r="AQ485">
        <f t="shared" si="62"/>
        <v>53.914988814317674</v>
      </c>
    </row>
    <row r="486" spans="2:43" x14ac:dyDescent="0.5">
      <c r="B486" s="8">
        <v>34669</v>
      </c>
      <c r="C486" s="7">
        <v>1</v>
      </c>
      <c r="E486" s="7">
        <v>483</v>
      </c>
      <c r="F486" s="7">
        <f t="shared" si="56"/>
        <v>1</v>
      </c>
      <c r="G486">
        <f t="shared" si="63"/>
        <v>54.026845637583897</v>
      </c>
      <c r="N486" s="8">
        <v>34486</v>
      </c>
      <c r="O486" s="7">
        <v>2</v>
      </c>
      <c r="Q486" s="7">
        <v>483</v>
      </c>
      <c r="R486" s="7">
        <f t="shared" si="57"/>
        <v>2</v>
      </c>
      <c r="S486">
        <f t="shared" si="58"/>
        <v>75.233644859813083</v>
      </c>
      <c r="Z486" s="8">
        <v>27515</v>
      </c>
      <c r="AA486" s="7"/>
      <c r="AC486" s="7">
        <v>483</v>
      </c>
      <c r="AD486" s="7">
        <f t="shared" si="59"/>
        <v>0</v>
      </c>
      <c r="AE486">
        <f t="shared" si="60"/>
        <v>54.026845637583897</v>
      </c>
      <c r="AL486" s="8">
        <v>31809</v>
      </c>
      <c r="AM486" s="7">
        <v>0</v>
      </c>
      <c r="AO486" s="7">
        <v>483</v>
      </c>
      <c r="AP486" s="7">
        <f t="shared" si="61"/>
        <v>0</v>
      </c>
      <c r="AQ486">
        <f t="shared" si="62"/>
        <v>54.026845637583897</v>
      </c>
    </row>
    <row r="487" spans="2:43" x14ac:dyDescent="0.5">
      <c r="B487" s="8">
        <v>34700</v>
      </c>
      <c r="C487" s="7">
        <v>1</v>
      </c>
      <c r="E487" s="7">
        <v>484</v>
      </c>
      <c r="F487" s="7">
        <f t="shared" si="56"/>
        <v>1</v>
      </c>
      <c r="G487">
        <f t="shared" si="63"/>
        <v>54.138702460850105</v>
      </c>
      <c r="N487" s="8">
        <v>34578</v>
      </c>
      <c r="O487" s="7">
        <v>2</v>
      </c>
      <c r="Q487" s="7">
        <v>484</v>
      </c>
      <c r="R487" s="7">
        <f t="shared" si="57"/>
        <v>2</v>
      </c>
      <c r="S487">
        <f t="shared" si="58"/>
        <v>75.389408099688467</v>
      </c>
      <c r="Z487" s="8">
        <v>27546</v>
      </c>
      <c r="AA487" s="7"/>
      <c r="AC487" s="1">
        <v>484</v>
      </c>
      <c r="AD487" s="7">
        <f t="shared" si="59"/>
        <v>0</v>
      </c>
      <c r="AE487">
        <f t="shared" si="60"/>
        <v>54.138702460850105</v>
      </c>
      <c r="AL487" s="8">
        <v>31837</v>
      </c>
      <c r="AM487" s="7">
        <v>0</v>
      </c>
      <c r="AO487" s="1">
        <v>484</v>
      </c>
      <c r="AP487" s="7">
        <f t="shared" si="61"/>
        <v>0</v>
      </c>
      <c r="AQ487">
        <f t="shared" si="62"/>
        <v>54.138702460850105</v>
      </c>
    </row>
    <row r="488" spans="2:43" x14ac:dyDescent="0.5">
      <c r="B488" s="8">
        <v>34759</v>
      </c>
      <c r="C488" s="7">
        <v>1</v>
      </c>
      <c r="E488" s="7">
        <v>485</v>
      </c>
      <c r="F488" s="7">
        <f t="shared" si="56"/>
        <v>1</v>
      </c>
      <c r="G488">
        <f t="shared" si="63"/>
        <v>54.250559284116328</v>
      </c>
      <c r="N488" s="8">
        <v>34669</v>
      </c>
      <c r="O488" s="7">
        <v>2</v>
      </c>
      <c r="Q488" s="7">
        <v>485</v>
      </c>
      <c r="R488" s="7">
        <f t="shared" si="57"/>
        <v>2</v>
      </c>
      <c r="S488">
        <f t="shared" si="58"/>
        <v>75.545171339563865</v>
      </c>
      <c r="Z488" s="8">
        <v>27638</v>
      </c>
      <c r="AA488" s="7"/>
      <c r="AC488" s="7">
        <v>485</v>
      </c>
      <c r="AD488" s="7">
        <f t="shared" si="59"/>
        <v>0</v>
      </c>
      <c r="AE488">
        <f t="shared" si="60"/>
        <v>54.250559284116328</v>
      </c>
      <c r="AL488" s="8">
        <v>31868</v>
      </c>
      <c r="AM488" s="7">
        <v>0</v>
      </c>
      <c r="AO488" s="7">
        <v>485</v>
      </c>
      <c r="AP488" s="7">
        <f t="shared" si="61"/>
        <v>0</v>
      </c>
      <c r="AQ488">
        <f t="shared" si="62"/>
        <v>54.250559284116328</v>
      </c>
    </row>
    <row r="489" spans="2:43" x14ac:dyDescent="0.5">
      <c r="B489" s="8">
        <v>34851</v>
      </c>
      <c r="C489" s="7">
        <v>1</v>
      </c>
      <c r="E489" s="7">
        <v>486</v>
      </c>
      <c r="F489" s="7">
        <f t="shared" si="56"/>
        <v>1</v>
      </c>
      <c r="G489">
        <f t="shared" si="63"/>
        <v>54.36241610738255</v>
      </c>
      <c r="N489" s="8">
        <v>34700</v>
      </c>
      <c r="O489" s="7">
        <v>2</v>
      </c>
      <c r="Q489" s="7">
        <v>486</v>
      </c>
      <c r="R489" s="7">
        <f t="shared" si="57"/>
        <v>2</v>
      </c>
      <c r="S489">
        <f t="shared" si="58"/>
        <v>75.700934579439249</v>
      </c>
      <c r="Z489" s="8">
        <v>27699</v>
      </c>
      <c r="AA489" s="7"/>
      <c r="AC489" s="1">
        <v>486</v>
      </c>
      <c r="AD489" s="7">
        <f t="shared" si="59"/>
        <v>0</v>
      </c>
      <c r="AE489">
        <f t="shared" si="60"/>
        <v>54.36241610738255</v>
      </c>
      <c r="AL489" s="8">
        <v>31898</v>
      </c>
      <c r="AM489" s="7">
        <v>0</v>
      </c>
      <c r="AO489" s="1">
        <v>486</v>
      </c>
      <c r="AP489" s="7">
        <f t="shared" si="61"/>
        <v>0</v>
      </c>
      <c r="AQ489">
        <f t="shared" si="62"/>
        <v>54.36241610738255</v>
      </c>
    </row>
    <row r="490" spans="2:43" x14ac:dyDescent="0.5">
      <c r="B490" s="8">
        <v>34912</v>
      </c>
      <c r="C490" s="7">
        <v>1</v>
      </c>
      <c r="E490" s="7">
        <v>487</v>
      </c>
      <c r="F490" s="7">
        <f t="shared" si="56"/>
        <v>1</v>
      </c>
      <c r="G490">
        <f t="shared" si="63"/>
        <v>54.474272930648773</v>
      </c>
      <c r="N490" s="8">
        <v>34790</v>
      </c>
      <c r="O490" s="7">
        <v>2</v>
      </c>
      <c r="Q490" s="7">
        <v>487</v>
      </c>
      <c r="R490" s="7">
        <f t="shared" si="57"/>
        <v>2</v>
      </c>
      <c r="S490">
        <f t="shared" si="58"/>
        <v>75.856697819314647</v>
      </c>
      <c r="Z490" s="8">
        <v>27760</v>
      </c>
      <c r="AA490" s="7"/>
      <c r="AC490" s="7">
        <v>487</v>
      </c>
      <c r="AD490" s="7">
        <f t="shared" si="59"/>
        <v>0</v>
      </c>
      <c r="AE490">
        <f t="shared" si="60"/>
        <v>54.474272930648773</v>
      </c>
      <c r="AL490" s="8">
        <v>31929</v>
      </c>
      <c r="AM490" s="7">
        <v>0</v>
      </c>
      <c r="AO490" s="7">
        <v>487</v>
      </c>
      <c r="AP490" s="7">
        <f t="shared" si="61"/>
        <v>0</v>
      </c>
      <c r="AQ490">
        <f t="shared" si="62"/>
        <v>54.474272930648773</v>
      </c>
    </row>
    <row r="491" spans="2:43" x14ac:dyDescent="0.5">
      <c r="B491" s="8">
        <v>35156</v>
      </c>
      <c r="C491" s="7">
        <v>1</v>
      </c>
      <c r="E491" s="7">
        <v>488</v>
      </c>
      <c r="F491" s="7">
        <f t="shared" si="56"/>
        <v>1</v>
      </c>
      <c r="G491">
        <f t="shared" si="63"/>
        <v>54.586129753914989</v>
      </c>
      <c r="N491" s="8">
        <v>34820</v>
      </c>
      <c r="O491" s="7">
        <v>2</v>
      </c>
      <c r="Q491" s="7">
        <v>488</v>
      </c>
      <c r="R491" s="7">
        <f t="shared" si="57"/>
        <v>2</v>
      </c>
      <c r="S491">
        <f t="shared" si="58"/>
        <v>76.012461059190031</v>
      </c>
      <c r="Z491" s="8">
        <v>27791</v>
      </c>
      <c r="AA491" s="7"/>
      <c r="AC491" s="1">
        <v>488</v>
      </c>
      <c r="AD491" s="7">
        <f t="shared" si="59"/>
        <v>0</v>
      </c>
      <c r="AE491">
        <f t="shared" si="60"/>
        <v>54.586129753914989</v>
      </c>
      <c r="AL491" s="8">
        <v>31959</v>
      </c>
      <c r="AM491" s="7">
        <v>0</v>
      </c>
      <c r="AO491" s="1">
        <v>488</v>
      </c>
      <c r="AP491" s="7">
        <f t="shared" si="61"/>
        <v>0</v>
      </c>
      <c r="AQ491">
        <f t="shared" si="62"/>
        <v>54.586129753914989</v>
      </c>
    </row>
    <row r="492" spans="2:43" x14ac:dyDescent="0.5">
      <c r="B492" s="8">
        <v>35186</v>
      </c>
      <c r="C492" s="7">
        <v>1</v>
      </c>
      <c r="E492" s="7">
        <v>489</v>
      </c>
      <c r="F492" s="7">
        <f t="shared" si="56"/>
        <v>1</v>
      </c>
      <c r="G492">
        <f t="shared" si="63"/>
        <v>54.697986577181211</v>
      </c>
      <c r="N492" s="8">
        <v>34881</v>
      </c>
      <c r="O492" s="7">
        <v>2</v>
      </c>
      <c r="Q492" s="7">
        <v>489</v>
      </c>
      <c r="R492" s="7">
        <f t="shared" si="57"/>
        <v>2</v>
      </c>
      <c r="S492">
        <f t="shared" si="58"/>
        <v>76.168224299065429</v>
      </c>
      <c r="Z492" s="8">
        <v>27820</v>
      </c>
      <c r="AA492" s="7"/>
      <c r="AC492" s="7">
        <v>489</v>
      </c>
      <c r="AD492" s="7">
        <f t="shared" si="59"/>
        <v>0</v>
      </c>
      <c r="AE492">
        <f t="shared" si="60"/>
        <v>54.697986577181211</v>
      </c>
      <c r="AL492" s="8">
        <v>31990</v>
      </c>
      <c r="AM492" s="7">
        <v>0</v>
      </c>
      <c r="AO492" s="7">
        <v>489</v>
      </c>
      <c r="AP492" s="7">
        <f t="shared" si="61"/>
        <v>0</v>
      </c>
      <c r="AQ492">
        <f t="shared" si="62"/>
        <v>54.697986577181211</v>
      </c>
    </row>
    <row r="493" spans="2:43" x14ac:dyDescent="0.5">
      <c r="B493" s="8">
        <v>35247</v>
      </c>
      <c r="C493" s="7">
        <v>1</v>
      </c>
      <c r="E493" s="7">
        <v>490</v>
      </c>
      <c r="F493" s="7">
        <f t="shared" si="56"/>
        <v>1</v>
      </c>
      <c r="G493">
        <f t="shared" si="63"/>
        <v>54.80984340044742</v>
      </c>
      <c r="N493" s="8">
        <v>34973</v>
      </c>
      <c r="O493" s="7">
        <v>2</v>
      </c>
      <c r="Q493" s="7">
        <v>490</v>
      </c>
      <c r="R493" s="7">
        <f t="shared" si="57"/>
        <v>2</v>
      </c>
      <c r="S493">
        <f t="shared" si="58"/>
        <v>76.323987538940813</v>
      </c>
      <c r="Z493" s="8">
        <v>27881</v>
      </c>
      <c r="AA493" s="7"/>
      <c r="AC493" s="1">
        <v>490</v>
      </c>
      <c r="AD493" s="7">
        <f t="shared" si="59"/>
        <v>0</v>
      </c>
      <c r="AE493">
        <f t="shared" si="60"/>
        <v>54.80984340044742</v>
      </c>
      <c r="AL493" s="8">
        <v>32021</v>
      </c>
      <c r="AM493" s="7">
        <v>0</v>
      </c>
      <c r="AO493" s="1">
        <v>490</v>
      </c>
      <c r="AP493" s="7">
        <f t="shared" si="61"/>
        <v>0</v>
      </c>
      <c r="AQ493">
        <f t="shared" si="62"/>
        <v>54.80984340044742</v>
      </c>
    </row>
    <row r="494" spans="2:43" x14ac:dyDescent="0.5">
      <c r="B494" s="8">
        <v>35339</v>
      </c>
      <c r="C494" s="7">
        <v>1</v>
      </c>
      <c r="E494" s="7">
        <v>491</v>
      </c>
      <c r="F494" s="7">
        <f t="shared" si="56"/>
        <v>1</v>
      </c>
      <c r="G494">
        <f t="shared" si="63"/>
        <v>54.921700223713643</v>
      </c>
      <c r="N494" s="8">
        <v>35004</v>
      </c>
      <c r="O494" s="7">
        <v>2</v>
      </c>
      <c r="Q494" s="7">
        <v>491</v>
      </c>
      <c r="R494" s="7">
        <f t="shared" si="57"/>
        <v>2</v>
      </c>
      <c r="S494">
        <f t="shared" si="58"/>
        <v>76.479750778816197</v>
      </c>
      <c r="Z494" s="8">
        <v>27912</v>
      </c>
      <c r="AA494" s="7"/>
      <c r="AC494" s="7">
        <v>491</v>
      </c>
      <c r="AD494" s="7">
        <f t="shared" si="59"/>
        <v>0</v>
      </c>
      <c r="AE494">
        <f t="shared" si="60"/>
        <v>54.921700223713643</v>
      </c>
      <c r="AL494" s="8">
        <v>32051</v>
      </c>
      <c r="AM494" s="7">
        <v>0</v>
      </c>
      <c r="AO494" s="7">
        <v>491</v>
      </c>
      <c r="AP494" s="7">
        <f t="shared" si="61"/>
        <v>0</v>
      </c>
      <c r="AQ494">
        <f t="shared" si="62"/>
        <v>54.921700223713643</v>
      </c>
    </row>
    <row r="495" spans="2:43" x14ac:dyDescent="0.5">
      <c r="B495" s="8">
        <v>35370</v>
      </c>
      <c r="C495" s="7">
        <v>1</v>
      </c>
      <c r="E495" s="7">
        <v>492</v>
      </c>
      <c r="F495" s="7">
        <f t="shared" si="56"/>
        <v>1</v>
      </c>
      <c r="G495">
        <f t="shared" si="63"/>
        <v>55.033557046979865</v>
      </c>
      <c r="N495" s="8">
        <v>35065</v>
      </c>
      <c r="O495" s="7">
        <v>2</v>
      </c>
      <c r="Q495" s="7">
        <v>492</v>
      </c>
      <c r="R495" s="7">
        <f t="shared" si="57"/>
        <v>2</v>
      </c>
      <c r="S495">
        <f t="shared" si="58"/>
        <v>76.63551401869158</v>
      </c>
      <c r="Z495" s="8">
        <v>27942</v>
      </c>
      <c r="AA495" s="7"/>
      <c r="AC495" s="1">
        <v>492</v>
      </c>
      <c r="AD495" s="7">
        <f t="shared" si="59"/>
        <v>0</v>
      </c>
      <c r="AE495">
        <f t="shared" si="60"/>
        <v>55.033557046979865</v>
      </c>
      <c r="AL495" s="8">
        <v>32082</v>
      </c>
      <c r="AM495" s="7">
        <v>0</v>
      </c>
      <c r="AO495" s="1">
        <v>492</v>
      </c>
      <c r="AP495" s="7">
        <f t="shared" si="61"/>
        <v>0</v>
      </c>
      <c r="AQ495">
        <f t="shared" si="62"/>
        <v>55.033557046979865</v>
      </c>
    </row>
    <row r="496" spans="2:43" x14ac:dyDescent="0.5">
      <c r="B496" s="8">
        <v>35431</v>
      </c>
      <c r="C496" s="7">
        <v>1</v>
      </c>
      <c r="E496" s="7">
        <v>493</v>
      </c>
      <c r="F496" s="7">
        <f t="shared" si="56"/>
        <v>1</v>
      </c>
      <c r="G496">
        <f t="shared" si="63"/>
        <v>55.145413870246088</v>
      </c>
      <c r="N496" s="8">
        <v>35096</v>
      </c>
      <c r="O496" s="7">
        <v>2</v>
      </c>
      <c r="Q496" s="7">
        <v>493</v>
      </c>
      <c r="R496" s="7">
        <f t="shared" si="57"/>
        <v>2</v>
      </c>
      <c r="S496">
        <f t="shared" si="58"/>
        <v>76.791277258566979</v>
      </c>
      <c r="Z496" s="8">
        <v>27973</v>
      </c>
      <c r="AA496" s="7"/>
      <c r="AC496" s="7">
        <v>493</v>
      </c>
      <c r="AD496" s="7">
        <f t="shared" si="59"/>
        <v>0</v>
      </c>
      <c r="AE496">
        <f t="shared" si="60"/>
        <v>55.145413870246088</v>
      </c>
      <c r="AL496" s="8">
        <v>32112</v>
      </c>
      <c r="AM496" s="7">
        <v>0</v>
      </c>
      <c r="AO496" s="7">
        <v>493</v>
      </c>
      <c r="AP496" s="7">
        <f t="shared" si="61"/>
        <v>0</v>
      </c>
      <c r="AQ496">
        <f t="shared" si="62"/>
        <v>55.145413870246088</v>
      </c>
    </row>
    <row r="497" spans="2:43" x14ac:dyDescent="0.5">
      <c r="B497" s="8">
        <v>35490</v>
      </c>
      <c r="C497" s="7">
        <v>1</v>
      </c>
      <c r="E497" s="7">
        <v>494</v>
      </c>
      <c r="F497" s="7">
        <f t="shared" si="56"/>
        <v>1</v>
      </c>
      <c r="G497">
        <f t="shared" si="63"/>
        <v>55.257270693512304</v>
      </c>
      <c r="N497" s="8">
        <v>35125</v>
      </c>
      <c r="O497" s="7">
        <v>2</v>
      </c>
      <c r="Q497" s="7">
        <v>494</v>
      </c>
      <c r="R497" s="7">
        <f t="shared" si="57"/>
        <v>2</v>
      </c>
      <c r="S497">
        <f t="shared" si="58"/>
        <v>76.947040498442362</v>
      </c>
      <c r="Z497" s="8">
        <v>28065</v>
      </c>
      <c r="AA497" s="7"/>
      <c r="AC497" s="1">
        <v>494</v>
      </c>
      <c r="AD497" s="7">
        <f t="shared" si="59"/>
        <v>0</v>
      </c>
      <c r="AE497">
        <f t="shared" si="60"/>
        <v>55.257270693512304</v>
      </c>
      <c r="AL497" s="8">
        <v>32143</v>
      </c>
      <c r="AM497" s="7">
        <v>0</v>
      </c>
      <c r="AO497" s="1">
        <v>494</v>
      </c>
      <c r="AP497" s="7">
        <f t="shared" si="61"/>
        <v>0</v>
      </c>
      <c r="AQ497">
        <f t="shared" si="62"/>
        <v>55.257270693512304</v>
      </c>
    </row>
    <row r="498" spans="2:43" x14ac:dyDescent="0.5">
      <c r="B498" s="8">
        <v>35521</v>
      </c>
      <c r="C498" s="7">
        <v>1</v>
      </c>
      <c r="E498" s="7">
        <v>495</v>
      </c>
      <c r="F498" s="7">
        <f t="shared" si="56"/>
        <v>1</v>
      </c>
      <c r="G498">
        <f t="shared" si="63"/>
        <v>55.369127516778526</v>
      </c>
      <c r="N498" s="8">
        <v>35370</v>
      </c>
      <c r="O498" s="7">
        <v>2</v>
      </c>
      <c r="Q498" s="7">
        <v>495</v>
      </c>
      <c r="R498" s="7">
        <f t="shared" si="57"/>
        <v>2</v>
      </c>
      <c r="S498">
        <f t="shared" si="58"/>
        <v>77.10280373831776</v>
      </c>
      <c r="Z498" s="8">
        <v>28095</v>
      </c>
      <c r="AA498" s="7"/>
      <c r="AC498" s="7">
        <v>495</v>
      </c>
      <c r="AD498" s="7">
        <f t="shared" si="59"/>
        <v>0</v>
      </c>
      <c r="AE498">
        <f t="shared" si="60"/>
        <v>55.369127516778526</v>
      </c>
      <c r="AL498" s="8">
        <v>32174</v>
      </c>
      <c r="AM498" s="7">
        <v>0</v>
      </c>
      <c r="AO498" s="7">
        <v>495</v>
      </c>
      <c r="AP498" s="7">
        <f t="shared" si="61"/>
        <v>0</v>
      </c>
      <c r="AQ498">
        <f t="shared" si="62"/>
        <v>55.369127516778526</v>
      </c>
    </row>
    <row r="499" spans="2:43" x14ac:dyDescent="0.5">
      <c r="B499" s="8">
        <v>35582</v>
      </c>
      <c r="C499" s="7">
        <v>1</v>
      </c>
      <c r="E499" s="7">
        <v>496</v>
      </c>
      <c r="F499" s="7">
        <f t="shared" si="56"/>
        <v>1</v>
      </c>
      <c r="G499">
        <f t="shared" si="63"/>
        <v>55.480984340044749</v>
      </c>
      <c r="N499" s="8">
        <v>35582</v>
      </c>
      <c r="O499" s="7">
        <v>2</v>
      </c>
      <c r="Q499" s="7">
        <v>496</v>
      </c>
      <c r="R499" s="7">
        <f t="shared" si="57"/>
        <v>2</v>
      </c>
      <c r="S499">
        <f t="shared" si="58"/>
        <v>77.258566978193144</v>
      </c>
      <c r="Z499" s="8">
        <v>28126</v>
      </c>
      <c r="AA499" s="7"/>
      <c r="AC499" s="1">
        <v>496</v>
      </c>
      <c r="AD499" s="7">
        <f t="shared" si="59"/>
        <v>0</v>
      </c>
      <c r="AE499">
        <f t="shared" si="60"/>
        <v>55.480984340044749</v>
      </c>
      <c r="AL499" s="8">
        <v>32203</v>
      </c>
      <c r="AM499" s="7">
        <v>0</v>
      </c>
      <c r="AO499" s="7">
        <v>496</v>
      </c>
      <c r="AP499" s="7">
        <f t="shared" si="61"/>
        <v>0</v>
      </c>
      <c r="AQ499">
        <f t="shared" si="62"/>
        <v>55.480984340044749</v>
      </c>
    </row>
    <row r="500" spans="2:43" x14ac:dyDescent="0.5">
      <c r="B500" s="8">
        <v>35612</v>
      </c>
      <c r="C500" s="7">
        <v>1</v>
      </c>
      <c r="E500" s="7">
        <v>497</v>
      </c>
      <c r="F500" s="7">
        <f t="shared" si="56"/>
        <v>1</v>
      </c>
      <c r="G500">
        <f t="shared" si="63"/>
        <v>55.592841163310958</v>
      </c>
      <c r="N500" s="8">
        <v>35612</v>
      </c>
      <c r="O500" s="7">
        <v>2</v>
      </c>
      <c r="Q500" s="7">
        <v>497</v>
      </c>
      <c r="R500" s="7">
        <f t="shared" si="57"/>
        <v>2</v>
      </c>
      <c r="S500">
        <f t="shared" si="58"/>
        <v>77.414330218068542</v>
      </c>
      <c r="Z500" s="8">
        <v>28157</v>
      </c>
      <c r="AA500" s="7"/>
      <c r="AC500" s="7">
        <v>497</v>
      </c>
      <c r="AD500" s="7">
        <f t="shared" si="59"/>
        <v>0</v>
      </c>
      <c r="AE500">
        <f t="shared" si="60"/>
        <v>55.592841163310958</v>
      </c>
      <c r="AL500" s="8">
        <v>32234</v>
      </c>
      <c r="AM500" s="7">
        <v>0</v>
      </c>
      <c r="AO500" s="1">
        <v>497</v>
      </c>
      <c r="AP500" s="7">
        <f t="shared" si="61"/>
        <v>0</v>
      </c>
      <c r="AQ500">
        <f t="shared" si="62"/>
        <v>55.592841163310958</v>
      </c>
    </row>
    <row r="501" spans="2:43" x14ac:dyDescent="0.5">
      <c r="B501" s="8">
        <v>35643</v>
      </c>
      <c r="C501" s="7">
        <v>1</v>
      </c>
      <c r="E501" s="7">
        <v>498</v>
      </c>
      <c r="F501" s="7">
        <f t="shared" si="56"/>
        <v>1</v>
      </c>
      <c r="G501">
        <f t="shared" si="63"/>
        <v>55.70469798657718</v>
      </c>
      <c r="N501" s="8">
        <v>35765</v>
      </c>
      <c r="O501" s="7">
        <v>2</v>
      </c>
      <c r="Q501" s="7">
        <v>498</v>
      </c>
      <c r="R501" s="7">
        <f t="shared" si="57"/>
        <v>2</v>
      </c>
      <c r="S501">
        <f t="shared" si="58"/>
        <v>77.570093457943926</v>
      </c>
      <c r="Z501" s="8">
        <v>28185</v>
      </c>
      <c r="AA501" s="7"/>
      <c r="AC501" s="1">
        <v>498</v>
      </c>
      <c r="AD501" s="7">
        <f t="shared" si="59"/>
        <v>0</v>
      </c>
      <c r="AE501">
        <f t="shared" si="60"/>
        <v>55.70469798657718</v>
      </c>
      <c r="AL501" s="8">
        <v>32264</v>
      </c>
      <c r="AM501" s="7">
        <v>0</v>
      </c>
      <c r="AO501" s="7">
        <v>498</v>
      </c>
      <c r="AP501" s="7">
        <f t="shared" si="61"/>
        <v>0</v>
      </c>
      <c r="AQ501">
        <f t="shared" si="62"/>
        <v>55.70469798657718</v>
      </c>
    </row>
    <row r="502" spans="2:43" x14ac:dyDescent="0.5">
      <c r="B502" s="8">
        <v>35735</v>
      </c>
      <c r="C502" s="7">
        <v>1</v>
      </c>
      <c r="E502" s="7">
        <v>499</v>
      </c>
      <c r="F502" s="7">
        <f t="shared" si="56"/>
        <v>1</v>
      </c>
      <c r="G502">
        <f t="shared" si="63"/>
        <v>55.816554809843396</v>
      </c>
      <c r="N502" s="8">
        <v>35827</v>
      </c>
      <c r="O502" s="7">
        <v>2</v>
      </c>
      <c r="Q502" s="7">
        <v>499</v>
      </c>
      <c r="R502" s="7">
        <f t="shared" si="57"/>
        <v>2</v>
      </c>
      <c r="S502">
        <f t="shared" si="58"/>
        <v>77.725856697819324</v>
      </c>
      <c r="Z502" s="8">
        <v>28216</v>
      </c>
      <c r="AA502" s="7"/>
      <c r="AC502" s="7">
        <v>499</v>
      </c>
      <c r="AD502" s="7">
        <f t="shared" si="59"/>
        <v>0</v>
      </c>
      <c r="AE502">
        <f t="shared" si="60"/>
        <v>55.816554809843396</v>
      </c>
      <c r="AL502" s="8">
        <v>32295</v>
      </c>
      <c r="AM502" s="7">
        <v>0</v>
      </c>
      <c r="AO502" s="1">
        <v>499</v>
      </c>
      <c r="AP502" s="7">
        <f t="shared" si="61"/>
        <v>0</v>
      </c>
      <c r="AQ502">
        <f t="shared" si="62"/>
        <v>55.816554809843396</v>
      </c>
    </row>
    <row r="503" spans="2:43" x14ac:dyDescent="0.5">
      <c r="B503" s="8">
        <v>35765</v>
      </c>
      <c r="C503" s="7">
        <v>1</v>
      </c>
      <c r="E503" s="7">
        <v>500</v>
      </c>
      <c r="F503" s="7">
        <f t="shared" si="56"/>
        <v>1</v>
      </c>
      <c r="G503">
        <f t="shared" si="63"/>
        <v>55.928411633109619</v>
      </c>
      <c r="N503" s="8">
        <v>35886</v>
      </c>
      <c r="O503" s="7">
        <v>2</v>
      </c>
      <c r="Q503" s="7">
        <v>500</v>
      </c>
      <c r="R503" s="7">
        <f t="shared" si="57"/>
        <v>2</v>
      </c>
      <c r="S503">
        <f t="shared" si="58"/>
        <v>77.881619937694708</v>
      </c>
      <c r="Z503" s="8">
        <v>28246</v>
      </c>
      <c r="AA503" s="7"/>
      <c r="AC503" s="1">
        <v>500</v>
      </c>
      <c r="AD503" s="7">
        <f t="shared" si="59"/>
        <v>0</v>
      </c>
      <c r="AE503">
        <f t="shared" si="60"/>
        <v>55.928411633109619</v>
      </c>
      <c r="AL503" s="8">
        <v>32325</v>
      </c>
      <c r="AM503" s="7">
        <v>0</v>
      </c>
      <c r="AO503" s="7">
        <v>500</v>
      </c>
      <c r="AP503" s="7">
        <f t="shared" si="61"/>
        <v>0</v>
      </c>
      <c r="AQ503">
        <f t="shared" si="62"/>
        <v>55.928411633109619</v>
      </c>
    </row>
    <row r="504" spans="2:43" x14ac:dyDescent="0.5">
      <c r="B504" s="8">
        <v>35827</v>
      </c>
      <c r="C504" s="7">
        <v>1</v>
      </c>
      <c r="E504" s="7">
        <v>501</v>
      </c>
      <c r="F504" s="7">
        <f t="shared" si="56"/>
        <v>1</v>
      </c>
      <c r="G504">
        <f t="shared" si="63"/>
        <v>56.040268456375841</v>
      </c>
      <c r="N504" s="8">
        <v>36251</v>
      </c>
      <c r="O504" s="7">
        <v>2</v>
      </c>
      <c r="Q504" s="7">
        <v>501</v>
      </c>
      <c r="R504" s="7">
        <f t="shared" si="57"/>
        <v>2</v>
      </c>
      <c r="S504">
        <f t="shared" si="58"/>
        <v>78.037383177570092</v>
      </c>
      <c r="Z504" s="8">
        <v>28307</v>
      </c>
      <c r="AA504" s="7"/>
      <c r="AC504" s="7">
        <v>501</v>
      </c>
      <c r="AD504" s="7">
        <f t="shared" si="59"/>
        <v>0</v>
      </c>
      <c r="AE504">
        <f t="shared" si="60"/>
        <v>56.040268456375841</v>
      </c>
      <c r="AL504" s="8">
        <v>32356</v>
      </c>
      <c r="AM504" s="7">
        <v>0</v>
      </c>
      <c r="AO504" s="1">
        <v>501</v>
      </c>
      <c r="AP504" s="7">
        <f t="shared" si="61"/>
        <v>0</v>
      </c>
      <c r="AQ504">
        <f t="shared" si="62"/>
        <v>56.040268456375841</v>
      </c>
    </row>
    <row r="505" spans="2:43" x14ac:dyDescent="0.5">
      <c r="B505" s="8">
        <v>35855</v>
      </c>
      <c r="C505" s="7">
        <v>1</v>
      </c>
      <c r="E505" s="7">
        <v>502</v>
      </c>
      <c r="F505" s="7">
        <f t="shared" si="56"/>
        <v>1</v>
      </c>
      <c r="G505">
        <f t="shared" si="63"/>
        <v>56.152125279642064</v>
      </c>
      <c r="N505" s="8">
        <v>36434</v>
      </c>
      <c r="O505" s="7">
        <v>2</v>
      </c>
      <c r="Q505" s="7">
        <v>502</v>
      </c>
      <c r="R505" s="7">
        <f t="shared" si="57"/>
        <v>2</v>
      </c>
      <c r="S505">
        <f t="shared" si="58"/>
        <v>78.193146417445476</v>
      </c>
      <c r="Z505" s="8">
        <v>28399</v>
      </c>
      <c r="AA505" s="7"/>
      <c r="AC505" s="1">
        <v>502</v>
      </c>
      <c r="AD505" s="7">
        <f t="shared" si="59"/>
        <v>0</v>
      </c>
      <c r="AE505">
        <f t="shared" si="60"/>
        <v>56.152125279642064</v>
      </c>
      <c r="AL505" s="8">
        <v>32387</v>
      </c>
      <c r="AM505" s="7">
        <v>0</v>
      </c>
      <c r="AO505" s="7">
        <v>502</v>
      </c>
      <c r="AP505" s="7">
        <f t="shared" si="61"/>
        <v>0</v>
      </c>
      <c r="AQ505">
        <f t="shared" si="62"/>
        <v>56.152125279642064</v>
      </c>
    </row>
    <row r="506" spans="2:43" x14ac:dyDescent="0.5">
      <c r="B506" s="8">
        <v>35886</v>
      </c>
      <c r="C506" s="7">
        <v>1</v>
      </c>
      <c r="E506" s="7">
        <v>503</v>
      </c>
      <c r="F506" s="7">
        <f t="shared" si="56"/>
        <v>1</v>
      </c>
      <c r="G506">
        <f t="shared" si="63"/>
        <v>56.263982102908273</v>
      </c>
      <c r="N506" s="8">
        <v>36557</v>
      </c>
      <c r="O506" s="7">
        <v>2</v>
      </c>
      <c r="Q506" s="7">
        <v>503</v>
      </c>
      <c r="R506" s="7">
        <f t="shared" si="57"/>
        <v>2</v>
      </c>
      <c r="S506">
        <f t="shared" si="58"/>
        <v>78.348909657320874</v>
      </c>
      <c r="Z506" s="8">
        <v>28430</v>
      </c>
      <c r="AA506" s="7"/>
      <c r="AC506" s="7">
        <v>503</v>
      </c>
      <c r="AD506" s="7">
        <f t="shared" si="59"/>
        <v>0</v>
      </c>
      <c r="AE506">
        <f t="shared" si="60"/>
        <v>56.263982102908273</v>
      </c>
      <c r="AL506" s="8">
        <v>32417</v>
      </c>
      <c r="AM506" s="7">
        <v>0</v>
      </c>
      <c r="AO506" s="1">
        <v>503</v>
      </c>
      <c r="AP506" s="7">
        <f t="shared" si="61"/>
        <v>0</v>
      </c>
      <c r="AQ506">
        <f t="shared" si="62"/>
        <v>56.263982102908273</v>
      </c>
    </row>
    <row r="507" spans="2:43" x14ac:dyDescent="0.5">
      <c r="B507" s="8">
        <v>35947</v>
      </c>
      <c r="C507" s="7">
        <v>1</v>
      </c>
      <c r="E507" s="7">
        <v>504</v>
      </c>
      <c r="F507" s="7">
        <f t="shared" si="56"/>
        <v>1</v>
      </c>
      <c r="G507">
        <f t="shared" si="63"/>
        <v>56.375838926174495</v>
      </c>
      <c r="N507" s="8">
        <v>36586</v>
      </c>
      <c r="O507" s="7">
        <v>2</v>
      </c>
      <c r="Q507" s="7">
        <v>504</v>
      </c>
      <c r="R507" s="7">
        <f t="shared" si="57"/>
        <v>2</v>
      </c>
      <c r="S507">
        <f t="shared" si="58"/>
        <v>78.504672897196258</v>
      </c>
      <c r="Z507" s="8">
        <v>28522</v>
      </c>
      <c r="AA507" s="7"/>
      <c r="AC507" s="1">
        <v>504</v>
      </c>
      <c r="AD507" s="7">
        <f t="shared" si="59"/>
        <v>0</v>
      </c>
      <c r="AE507">
        <f t="shared" si="60"/>
        <v>56.375838926174495</v>
      </c>
      <c r="AL507" s="8">
        <v>32448</v>
      </c>
      <c r="AM507" s="7">
        <v>0</v>
      </c>
      <c r="AO507" s="7">
        <v>504</v>
      </c>
      <c r="AP507" s="7">
        <f t="shared" si="61"/>
        <v>0</v>
      </c>
      <c r="AQ507">
        <f t="shared" si="62"/>
        <v>56.375838926174495</v>
      </c>
    </row>
    <row r="508" spans="2:43" x14ac:dyDescent="0.5">
      <c r="B508" s="8">
        <v>35977</v>
      </c>
      <c r="C508" s="7">
        <v>1</v>
      </c>
      <c r="E508" s="7">
        <v>505</v>
      </c>
      <c r="F508" s="7">
        <f t="shared" si="56"/>
        <v>1</v>
      </c>
      <c r="G508">
        <f t="shared" si="63"/>
        <v>56.487695749440711</v>
      </c>
      <c r="N508" s="8">
        <v>36982</v>
      </c>
      <c r="O508" s="7">
        <v>2</v>
      </c>
      <c r="Q508" s="7">
        <v>505</v>
      </c>
      <c r="R508" s="7">
        <f t="shared" si="57"/>
        <v>2</v>
      </c>
      <c r="S508">
        <f t="shared" si="58"/>
        <v>78.660436137071656</v>
      </c>
      <c r="Z508" s="8">
        <v>28550</v>
      </c>
      <c r="AA508" s="7"/>
      <c r="AC508" s="7">
        <v>505</v>
      </c>
      <c r="AD508" s="7">
        <f t="shared" si="59"/>
        <v>0</v>
      </c>
      <c r="AE508">
        <f t="shared" si="60"/>
        <v>56.487695749440711</v>
      </c>
      <c r="AL508" s="8">
        <v>32478</v>
      </c>
      <c r="AM508" s="7">
        <v>0</v>
      </c>
      <c r="AO508" s="1">
        <v>505</v>
      </c>
      <c r="AP508" s="7">
        <f t="shared" si="61"/>
        <v>0</v>
      </c>
      <c r="AQ508">
        <f t="shared" si="62"/>
        <v>56.487695749440711</v>
      </c>
    </row>
    <row r="509" spans="2:43" x14ac:dyDescent="0.5">
      <c r="B509" s="8">
        <v>36008</v>
      </c>
      <c r="C509" s="7">
        <v>1</v>
      </c>
      <c r="E509" s="7">
        <v>506</v>
      </c>
      <c r="F509" s="7">
        <f t="shared" si="56"/>
        <v>1</v>
      </c>
      <c r="G509">
        <f t="shared" si="63"/>
        <v>56.599552572706934</v>
      </c>
      <c r="N509" s="8">
        <v>37257</v>
      </c>
      <c r="O509" s="7">
        <v>2</v>
      </c>
      <c r="Q509" s="7">
        <v>506</v>
      </c>
      <c r="R509" s="7">
        <f t="shared" si="57"/>
        <v>2</v>
      </c>
      <c r="S509">
        <f t="shared" si="58"/>
        <v>78.81619937694704</v>
      </c>
      <c r="Z509" s="8">
        <v>28581</v>
      </c>
      <c r="AA509" s="7"/>
      <c r="AC509" s="1">
        <v>506</v>
      </c>
      <c r="AD509" s="7">
        <f t="shared" si="59"/>
        <v>0</v>
      </c>
      <c r="AE509">
        <f t="shared" si="60"/>
        <v>56.599552572706934</v>
      </c>
      <c r="AL509" s="8">
        <v>32509</v>
      </c>
      <c r="AM509" s="7">
        <v>0</v>
      </c>
      <c r="AO509" s="7">
        <v>506</v>
      </c>
      <c r="AP509" s="7">
        <f t="shared" si="61"/>
        <v>0</v>
      </c>
      <c r="AQ509">
        <f t="shared" si="62"/>
        <v>56.599552572706934</v>
      </c>
    </row>
    <row r="510" spans="2:43" x14ac:dyDescent="0.5">
      <c r="B510" s="8">
        <v>36069</v>
      </c>
      <c r="C510" s="7">
        <v>1</v>
      </c>
      <c r="E510" s="7">
        <v>507</v>
      </c>
      <c r="F510" s="7">
        <f t="shared" si="56"/>
        <v>1</v>
      </c>
      <c r="G510">
        <f t="shared" si="63"/>
        <v>56.711409395973156</v>
      </c>
      <c r="N510" s="8">
        <v>37316</v>
      </c>
      <c r="O510" s="7">
        <v>2</v>
      </c>
      <c r="Q510" s="7">
        <v>507</v>
      </c>
      <c r="R510" s="7">
        <f t="shared" si="57"/>
        <v>2</v>
      </c>
      <c r="S510">
        <f t="shared" si="58"/>
        <v>78.971962616822438</v>
      </c>
      <c r="Z510" s="8">
        <v>28611</v>
      </c>
      <c r="AA510" s="7"/>
      <c r="AC510" s="7">
        <v>507</v>
      </c>
      <c r="AD510" s="7">
        <f t="shared" si="59"/>
        <v>0</v>
      </c>
      <c r="AE510">
        <f t="shared" si="60"/>
        <v>56.711409395973156</v>
      </c>
      <c r="AL510" s="8">
        <v>32540</v>
      </c>
      <c r="AM510" s="7">
        <v>0</v>
      </c>
      <c r="AO510" s="1">
        <v>507</v>
      </c>
      <c r="AP510" s="7">
        <f t="shared" si="61"/>
        <v>0</v>
      </c>
      <c r="AQ510">
        <f t="shared" si="62"/>
        <v>56.711409395973156</v>
      </c>
    </row>
    <row r="511" spans="2:43" x14ac:dyDescent="0.5">
      <c r="B511" s="8">
        <v>36100</v>
      </c>
      <c r="C511" s="7">
        <v>1</v>
      </c>
      <c r="E511" s="7">
        <v>508</v>
      </c>
      <c r="F511" s="7">
        <f t="shared" si="56"/>
        <v>1</v>
      </c>
      <c r="G511">
        <f t="shared" si="63"/>
        <v>56.823266219239379</v>
      </c>
      <c r="N511" s="8">
        <v>37347</v>
      </c>
      <c r="O511" s="7">
        <v>2</v>
      </c>
      <c r="Q511" s="7">
        <v>508</v>
      </c>
      <c r="R511" s="7">
        <f t="shared" si="57"/>
        <v>2</v>
      </c>
      <c r="S511">
        <f t="shared" si="58"/>
        <v>79.127725856697822</v>
      </c>
      <c r="Z511" s="8">
        <v>28672</v>
      </c>
      <c r="AA511" s="7"/>
      <c r="AC511" s="1">
        <v>508</v>
      </c>
      <c r="AD511" s="7">
        <f t="shared" si="59"/>
        <v>0</v>
      </c>
      <c r="AE511">
        <f t="shared" si="60"/>
        <v>56.823266219239379</v>
      </c>
      <c r="AL511" s="8">
        <v>32568</v>
      </c>
      <c r="AM511" s="7">
        <v>0</v>
      </c>
      <c r="AO511" s="7">
        <v>508</v>
      </c>
      <c r="AP511" s="7">
        <f t="shared" si="61"/>
        <v>0</v>
      </c>
      <c r="AQ511">
        <f t="shared" si="62"/>
        <v>56.823266219239379</v>
      </c>
    </row>
    <row r="512" spans="2:43" x14ac:dyDescent="0.5">
      <c r="B512" s="8">
        <v>36161</v>
      </c>
      <c r="C512" s="7">
        <v>1</v>
      </c>
      <c r="E512" s="7">
        <v>509</v>
      </c>
      <c r="F512" s="7">
        <f t="shared" si="56"/>
        <v>1</v>
      </c>
      <c r="G512">
        <f t="shared" si="63"/>
        <v>56.935123042505595</v>
      </c>
      <c r="N512" s="8">
        <v>37681</v>
      </c>
      <c r="O512" s="7">
        <v>2</v>
      </c>
      <c r="Q512" s="7">
        <v>509</v>
      </c>
      <c r="R512" s="7">
        <f t="shared" si="57"/>
        <v>2</v>
      </c>
      <c r="S512">
        <f t="shared" si="58"/>
        <v>79.283489096573206</v>
      </c>
      <c r="Z512" s="8">
        <v>28703</v>
      </c>
      <c r="AA512" s="7"/>
      <c r="AC512" s="7">
        <v>509</v>
      </c>
      <c r="AD512" s="7">
        <f t="shared" si="59"/>
        <v>0</v>
      </c>
      <c r="AE512">
        <f t="shared" si="60"/>
        <v>56.935123042505595</v>
      </c>
      <c r="AL512" s="8">
        <v>32599</v>
      </c>
      <c r="AM512" s="7">
        <v>0</v>
      </c>
      <c r="AO512" s="1">
        <v>509</v>
      </c>
      <c r="AP512" s="7">
        <f t="shared" si="61"/>
        <v>0</v>
      </c>
      <c r="AQ512">
        <f t="shared" si="62"/>
        <v>56.935123042505595</v>
      </c>
    </row>
    <row r="513" spans="2:43" x14ac:dyDescent="0.5">
      <c r="B513" s="8">
        <v>36220</v>
      </c>
      <c r="C513" s="7">
        <v>1</v>
      </c>
      <c r="E513" s="7">
        <v>510</v>
      </c>
      <c r="F513" s="7">
        <f t="shared" si="56"/>
        <v>1</v>
      </c>
      <c r="G513">
        <f t="shared" si="63"/>
        <v>57.04697986577181</v>
      </c>
      <c r="N513" s="8">
        <v>37712</v>
      </c>
      <c r="O513" s="7">
        <v>2</v>
      </c>
      <c r="Q513" s="7">
        <v>510</v>
      </c>
      <c r="R513" s="7">
        <f t="shared" si="57"/>
        <v>2</v>
      </c>
      <c r="S513">
        <f t="shared" si="58"/>
        <v>79.43925233644859</v>
      </c>
      <c r="Z513" s="8">
        <v>28764</v>
      </c>
      <c r="AA513" s="7"/>
      <c r="AC513" s="1">
        <v>510</v>
      </c>
      <c r="AD513" s="7">
        <f t="shared" si="59"/>
        <v>0</v>
      </c>
      <c r="AE513">
        <f t="shared" si="60"/>
        <v>57.04697986577181</v>
      </c>
      <c r="AL513" s="8">
        <v>32690</v>
      </c>
      <c r="AM513" s="7">
        <v>0</v>
      </c>
      <c r="AO513" s="7">
        <v>510</v>
      </c>
      <c r="AP513" s="7">
        <f t="shared" si="61"/>
        <v>0</v>
      </c>
      <c r="AQ513">
        <f t="shared" si="62"/>
        <v>57.04697986577181</v>
      </c>
    </row>
    <row r="514" spans="2:43" x14ac:dyDescent="0.5">
      <c r="B514" s="8">
        <v>36281</v>
      </c>
      <c r="C514" s="7">
        <v>1</v>
      </c>
      <c r="E514" s="7">
        <v>511</v>
      </c>
      <c r="F514" s="7">
        <f t="shared" si="56"/>
        <v>1</v>
      </c>
      <c r="G514">
        <f t="shared" si="63"/>
        <v>57.158836689038026</v>
      </c>
      <c r="N514" s="8">
        <v>37742</v>
      </c>
      <c r="O514" s="7">
        <v>2</v>
      </c>
      <c r="Q514" s="7">
        <v>511</v>
      </c>
      <c r="R514" s="7">
        <f t="shared" si="57"/>
        <v>2</v>
      </c>
      <c r="S514">
        <f t="shared" si="58"/>
        <v>79.595015576323988</v>
      </c>
      <c r="Z514" s="8">
        <v>28825</v>
      </c>
      <c r="AA514" s="7"/>
      <c r="AC514" s="7">
        <v>511</v>
      </c>
      <c r="AD514" s="7">
        <f t="shared" si="59"/>
        <v>0</v>
      </c>
      <c r="AE514">
        <f t="shared" si="60"/>
        <v>57.158836689038026</v>
      </c>
      <c r="AL514" s="8">
        <v>32721</v>
      </c>
      <c r="AM514" s="7">
        <v>0</v>
      </c>
      <c r="AO514" s="7">
        <v>511</v>
      </c>
      <c r="AP514" s="7">
        <f t="shared" si="61"/>
        <v>0</v>
      </c>
      <c r="AQ514">
        <f t="shared" si="62"/>
        <v>57.158836689038026</v>
      </c>
    </row>
    <row r="515" spans="2:43" x14ac:dyDescent="0.5">
      <c r="B515" s="8">
        <v>36312</v>
      </c>
      <c r="C515" s="7">
        <v>1</v>
      </c>
      <c r="E515" s="7">
        <v>512</v>
      </c>
      <c r="F515" s="7">
        <f t="shared" si="56"/>
        <v>1</v>
      </c>
      <c r="G515">
        <f t="shared" si="63"/>
        <v>57.270693512304248</v>
      </c>
      <c r="N515" s="8">
        <v>37895</v>
      </c>
      <c r="O515" s="7">
        <v>2</v>
      </c>
      <c r="Q515" s="7">
        <v>512</v>
      </c>
      <c r="R515" s="7">
        <f t="shared" si="57"/>
        <v>2</v>
      </c>
      <c r="S515">
        <f t="shared" si="58"/>
        <v>79.750778816199372</v>
      </c>
      <c r="Z515" s="8">
        <v>28856</v>
      </c>
      <c r="AA515" s="7"/>
      <c r="AC515" s="1">
        <v>512</v>
      </c>
      <c r="AD515" s="7">
        <f t="shared" si="59"/>
        <v>0</v>
      </c>
      <c r="AE515">
        <f t="shared" si="60"/>
        <v>57.270693512304248</v>
      </c>
      <c r="AL515" s="8">
        <v>32752</v>
      </c>
      <c r="AM515" s="7">
        <v>0</v>
      </c>
      <c r="AO515" s="1">
        <v>512</v>
      </c>
      <c r="AP515" s="7">
        <f t="shared" si="61"/>
        <v>0</v>
      </c>
      <c r="AQ515">
        <f t="shared" si="62"/>
        <v>57.270693512304248</v>
      </c>
    </row>
    <row r="516" spans="2:43" x14ac:dyDescent="0.5">
      <c r="B516" s="8">
        <v>36404</v>
      </c>
      <c r="C516" s="7">
        <v>1</v>
      </c>
      <c r="E516" s="7">
        <v>513</v>
      </c>
      <c r="F516" s="7">
        <f t="shared" ref="F516:F579" si="64">C516</f>
        <v>1</v>
      </c>
      <c r="G516">
        <f t="shared" si="63"/>
        <v>57.382550335570471</v>
      </c>
      <c r="N516" s="8">
        <v>38231</v>
      </c>
      <c r="O516" s="7">
        <v>2</v>
      </c>
      <c r="Q516" s="7">
        <v>513</v>
      </c>
      <c r="R516" s="7">
        <f t="shared" si="57"/>
        <v>2</v>
      </c>
      <c r="S516">
        <f t="shared" si="58"/>
        <v>79.90654205607477</v>
      </c>
      <c r="Z516" s="8">
        <v>28887</v>
      </c>
      <c r="AA516" s="7"/>
      <c r="AC516" s="7">
        <v>513</v>
      </c>
      <c r="AD516" s="7">
        <f t="shared" si="59"/>
        <v>0</v>
      </c>
      <c r="AE516">
        <f t="shared" si="60"/>
        <v>57.382550335570471</v>
      </c>
      <c r="AL516" s="8">
        <v>32782</v>
      </c>
      <c r="AM516" s="7">
        <v>0</v>
      </c>
      <c r="AO516" s="7">
        <v>513</v>
      </c>
      <c r="AP516" s="7">
        <f t="shared" si="61"/>
        <v>0</v>
      </c>
      <c r="AQ516">
        <f t="shared" si="62"/>
        <v>57.382550335570471</v>
      </c>
    </row>
    <row r="517" spans="2:43" x14ac:dyDescent="0.5">
      <c r="B517" s="8">
        <v>36465</v>
      </c>
      <c r="C517" s="7">
        <v>1</v>
      </c>
      <c r="E517" s="7">
        <v>514</v>
      </c>
      <c r="F517" s="7">
        <f t="shared" si="64"/>
        <v>1</v>
      </c>
      <c r="G517">
        <f t="shared" si="63"/>
        <v>57.494407158836694</v>
      </c>
      <c r="N517" s="8">
        <v>38261</v>
      </c>
      <c r="O517" s="7">
        <v>2</v>
      </c>
      <c r="Q517" s="7">
        <v>514</v>
      </c>
      <c r="R517" s="7">
        <f t="shared" ref="R517:R580" si="65">O517</f>
        <v>2</v>
      </c>
      <c r="S517">
        <f t="shared" ref="S517:S580" si="66">Q517/(641+1)*100</f>
        <v>80.062305295950154</v>
      </c>
      <c r="Z517" s="8">
        <v>28915</v>
      </c>
      <c r="AA517" s="7"/>
      <c r="AC517" s="1">
        <v>514</v>
      </c>
      <c r="AD517" s="7">
        <f t="shared" ref="AD517:AD580" si="67">AA517</f>
        <v>0</v>
      </c>
      <c r="AE517">
        <f t="shared" ref="AE517:AE580" si="68">AC517/(893+1)*100</f>
        <v>57.494407158836694</v>
      </c>
      <c r="AL517" s="8">
        <v>32813</v>
      </c>
      <c r="AM517" s="7">
        <v>0</v>
      </c>
      <c r="AO517" s="1">
        <v>514</v>
      </c>
      <c r="AP517" s="7">
        <f t="shared" ref="AP517:AP580" si="69">AM517</f>
        <v>0</v>
      </c>
      <c r="AQ517">
        <f t="shared" ref="AQ517:AQ580" si="70">AO517/(893+1)*100</f>
        <v>57.494407158836694</v>
      </c>
    </row>
    <row r="518" spans="2:43" x14ac:dyDescent="0.5">
      <c r="B518" s="8">
        <v>36495</v>
      </c>
      <c r="C518" s="7">
        <v>1</v>
      </c>
      <c r="E518" s="7">
        <v>515</v>
      </c>
      <c r="F518" s="7">
        <f t="shared" si="64"/>
        <v>1</v>
      </c>
      <c r="G518">
        <f t="shared" ref="G518:G581" si="71">E518/(893+1)*100</f>
        <v>57.606263982102909</v>
      </c>
      <c r="N518" s="8">
        <v>38322</v>
      </c>
      <c r="O518" s="7">
        <v>2</v>
      </c>
      <c r="Q518" s="7">
        <v>515</v>
      </c>
      <c r="R518" s="7">
        <f t="shared" si="65"/>
        <v>2</v>
      </c>
      <c r="S518">
        <f t="shared" si="66"/>
        <v>80.218068535825552</v>
      </c>
      <c r="Z518" s="8">
        <v>28976</v>
      </c>
      <c r="AA518" s="7"/>
      <c r="AC518" s="7">
        <v>515</v>
      </c>
      <c r="AD518" s="7">
        <f t="shared" si="67"/>
        <v>0</v>
      </c>
      <c r="AE518">
        <f t="shared" si="68"/>
        <v>57.606263982102909</v>
      </c>
      <c r="AL518" s="8">
        <v>32843</v>
      </c>
      <c r="AM518" s="7">
        <v>0</v>
      </c>
      <c r="AO518" s="7">
        <v>515</v>
      </c>
      <c r="AP518" s="7">
        <f t="shared" si="69"/>
        <v>0</v>
      </c>
      <c r="AQ518">
        <f t="shared" si="70"/>
        <v>57.606263982102909</v>
      </c>
    </row>
    <row r="519" spans="2:43" x14ac:dyDescent="0.5">
      <c r="B519" s="8">
        <v>36526</v>
      </c>
      <c r="C519" s="7">
        <v>1</v>
      </c>
      <c r="E519" s="7">
        <v>516</v>
      </c>
      <c r="F519" s="7">
        <f t="shared" si="64"/>
        <v>1</v>
      </c>
      <c r="G519">
        <f t="shared" si="71"/>
        <v>57.718120805369132</v>
      </c>
      <c r="N519" s="8">
        <v>38443</v>
      </c>
      <c r="O519" s="7">
        <v>2</v>
      </c>
      <c r="Q519" s="7">
        <v>516</v>
      </c>
      <c r="R519" s="7">
        <f t="shared" si="65"/>
        <v>2</v>
      </c>
      <c r="S519">
        <f t="shared" si="66"/>
        <v>80.373831775700936</v>
      </c>
      <c r="Z519" s="8">
        <v>29007</v>
      </c>
      <c r="AA519" s="7"/>
      <c r="AC519" s="1">
        <v>516</v>
      </c>
      <c r="AD519" s="7">
        <f t="shared" si="67"/>
        <v>0</v>
      </c>
      <c r="AE519">
        <f t="shared" si="68"/>
        <v>57.718120805369132</v>
      </c>
      <c r="AL519" s="8">
        <v>32874</v>
      </c>
      <c r="AM519" s="7">
        <v>0</v>
      </c>
      <c r="AO519" s="1">
        <v>516</v>
      </c>
      <c r="AP519" s="7">
        <f t="shared" si="69"/>
        <v>0</v>
      </c>
      <c r="AQ519">
        <f t="shared" si="70"/>
        <v>57.718120805369132</v>
      </c>
    </row>
    <row r="520" spans="2:43" x14ac:dyDescent="0.5">
      <c r="B520" s="8">
        <v>36557</v>
      </c>
      <c r="C520" s="7">
        <v>1</v>
      </c>
      <c r="E520" s="7">
        <v>517</v>
      </c>
      <c r="F520" s="7">
        <f t="shared" si="64"/>
        <v>1</v>
      </c>
      <c r="G520">
        <f t="shared" si="71"/>
        <v>57.829977628635341</v>
      </c>
      <c r="N520" s="8">
        <v>38596</v>
      </c>
      <c r="O520" s="7">
        <v>2</v>
      </c>
      <c r="Q520" s="7">
        <v>517</v>
      </c>
      <c r="R520" s="7">
        <f t="shared" si="65"/>
        <v>2</v>
      </c>
      <c r="S520">
        <f t="shared" si="66"/>
        <v>80.529595015576334</v>
      </c>
      <c r="Z520" s="8">
        <v>29037</v>
      </c>
      <c r="AA520" s="7"/>
      <c r="AC520" s="7">
        <v>517</v>
      </c>
      <c r="AD520" s="7">
        <f t="shared" si="67"/>
        <v>0</v>
      </c>
      <c r="AE520">
        <f t="shared" si="68"/>
        <v>57.829977628635341</v>
      </c>
      <c r="AL520" s="8">
        <v>32905</v>
      </c>
      <c r="AM520" s="7">
        <v>0</v>
      </c>
      <c r="AO520" s="7">
        <v>517</v>
      </c>
      <c r="AP520" s="7">
        <f t="shared" si="69"/>
        <v>0</v>
      </c>
      <c r="AQ520">
        <f t="shared" si="70"/>
        <v>57.829977628635341</v>
      </c>
    </row>
    <row r="521" spans="2:43" x14ac:dyDescent="0.5">
      <c r="B521" s="8">
        <v>36586</v>
      </c>
      <c r="C521" s="7">
        <v>1</v>
      </c>
      <c r="E521" s="7">
        <v>518</v>
      </c>
      <c r="F521" s="7">
        <f t="shared" si="64"/>
        <v>1</v>
      </c>
      <c r="G521">
        <f t="shared" si="71"/>
        <v>57.941834451901563</v>
      </c>
      <c r="N521" s="8">
        <v>38657</v>
      </c>
      <c r="O521" s="7">
        <v>2</v>
      </c>
      <c r="Q521" s="7">
        <v>518</v>
      </c>
      <c r="R521" s="7">
        <f t="shared" si="65"/>
        <v>2</v>
      </c>
      <c r="S521">
        <f t="shared" si="66"/>
        <v>80.685358255451717</v>
      </c>
      <c r="Z521" s="8">
        <v>29068</v>
      </c>
      <c r="AA521" s="7"/>
      <c r="AC521" s="1">
        <v>518</v>
      </c>
      <c r="AD521" s="7">
        <f t="shared" si="67"/>
        <v>0</v>
      </c>
      <c r="AE521">
        <f t="shared" si="68"/>
        <v>57.941834451901563</v>
      </c>
      <c r="AL521" s="8">
        <v>32933</v>
      </c>
      <c r="AM521" s="7">
        <v>0</v>
      </c>
      <c r="AO521" s="1">
        <v>518</v>
      </c>
      <c r="AP521" s="7">
        <f t="shared" si="69"/>
        <v>0</v>
      </c>
      <c r="AQ521">
        <f t="shared" si="70"/>
        <v>57.941834451901563</v>
      </c>
    </row>
    <row r="522" spans="2:43" x14ac:dyDescent="0.5">
      <c r="B522" s="8">
        <v>36678</v>
      </c>
      <c r="C522" s="7">
        <v>1</v>
      </c>
      <c r="E522" s="7">
        <v>519</v>
      </c>
      <c r="F522" s="7">
        <f t="shared" si="64"/>
        <v>1</v>
      </c>
      <c r="G522">
        <f t="shared" si="71"/>
        <v>58.053691275167786</v>
      </c>
      <c r="N522" s="8">
        <v>38687</v>
      </c>
      <c r="O522" s="7">
        <v>2</v>
      </c>
      <c r="Q522" s="7">
        <v>519</v>
      </c>
      <c r="R522" s="7">
        <f t="shared" si="65"/>
        <v>2</v>
      </c>
      <c r="S522">
        <f t="shared" si="66"/>
        <v>80.841121495327101</v>
      </c>
      <c r="Z522" s="8">
        <v>29160</v>
      </c>
      <c r="AA522" s="7"/>
      <c r="AC522" s="7">
        <v>519</v>
      </c>
      <c r="AD522" s="7">
        <f t="shared" si="67"/>
        <v>0</v>
      </c>
      <c r="AE522">
        <f t="shared" si="68"/>
        <v>58.053691275167786</v>
      </c>
      <c r="AL522" s="8">
        <v>32994</v>
      </c>
      <c r="AM522" s="7">
        <v>0</v>
      </c>
      <c r="AO522" s="7">
        <v>519</v>
      </c>
      <c r="AP522" s="7">
        <f t="shared" si="69"/>
        <v>0</v>
      </c>
      <c r="AQ522">
        <f t="shared" si="70"/>
        <v>58.053691275167786</v>
      </c>
    </row>
    <row r="523" spans="2:43" x14ac:dyDescent="0.5">
      <c r="B523" s="8">
        <v>36739</v>
      </c>
      <c r="C523" s="7">
        <v>1</v>
      </c>
      <c r="E523" s="7">
        <v>520</v>
      </c>
      <c r="F523" s="7">
        <f t="shared" si="64"/>
        <v>1</v>
      </c>
      <c r="G523">
        <f t="shared" si="71"/>
        <v>58.165548098434009</v>
      </c>
      <c r="N523" s="8">
        <v>38749</v>
      </c>
      <c r="O523" s="7">
        <v>2</v>
      </c>
      <c r="Q523" s="7">
        <v>520</v>
      </c>
      <c r="R523" s="7">
        <f t="shared" si="65"/>
        <v>2</v>
      </c>
      <c r="S523">
        <f t="shared" si="66"/>
        <v>80.996884735202485</v>
      </c>
      <c r="Z523" s="8">
        <v>29221</v>
      </c>
      <c r="AA523" s="7"/>
      <c r="AC523" s="1">
        <v>520</v>
      </c>
      <c r="AD523" s="7">
        <f t="shared" si="67"/>
        <v>0</v>
      </c>
      <c r="AE523">
        <f t="shared" si="68"/>
        <v>58.165548098434009</v>
      </c>
      <c r="AL523" s="8">
        <v>33025</v>
      </c>
      <c r="AM523" s="7">
        <v>0</v>
      </c>
      <c r="AO523" s="1">
        <v>520</v>
      </c>
      <c r="AP523" s="7">
        <f t="shared" si="69"/>
        <v>0</v>
      </c>
      <c r="AQ523">
        <f t="shared" si="70"/>
        <v>58.165548098434009</v>
      </c>
    </row>
    <row r="524" spans="2:43" x14ac:dyDescent="0.5">
      <c r="B524" s="8">
        <v>36770</v>
      </c>
      <c r="C524" s="7">
        <v>1</v>
      </c>
      <c r="E524" s="7">
        <v>521</v>
      </c>
      <c r="F524" s="7">
        <f t="shared" si="64"/>
        <v>1</v>
      </c>
      <c r="G524">
        <f t="shared" si="71"/>
        <v>58.277404921700224</v>
      </c>
      <c r="N524" s="8">
        <v>38777</v>
      </c>
      <c r="O524" s="7">
        <v>2</v>
      </c>
      <c r="Q524" s="7">
        <v>521</v>
      </c>
      <c r="R524" s="7">
        <f t="shared" si="65"/>
        <v>2</v>
      </c>
      <c r="S524">
        <f t="shared" si="66"/>
        <v>81.152647975077883</v>
      </c>
      <c r="Z524" s="8">
        <v>29312</v>
      </c>
      <c r="AA524" s="7"/>
      <c r="AC524" s="7">
        <v>521</v>
      </c>
      <c r="AD524" s="7">
        <f t="shared" si="67"/>
        <v>0</v>
      </c>
      <c r="AE524">
        <f t="shared" si="68"/>
        <v>58.277404921700224</v>
      </c>
      <c r="AL524" s="8">
        <v>33055</v>
      </c>
      <c r="AM524" s="7">
        <v>0</v>
      </c>
      <c r="AO524" s="7">
        <v>521</v>
      </c>
      <c r="AP524" s="7">
        <f t="shared" si="69"/>
        <v>0</v>
      </c>
      <c r="AQ524">
        <f t="shared" si="70"/>
        <v>58.277404921700224</v>
      </c>
    </row>
    <row r="525" spans="2:43" x14ac:dyDescent="0.5">
      <c r="B525" s="8">
        <v>36800</v>
      </c>
      <c r="C525" s="7">
        <v>1</v>
      </c>
      <c r="E525" s="7">
        <v>522</v>
      </c>
      <c r="F525" s="7">
        <f t="shared" si="64"/>
        <v>1</v>
      </c>
      <c r="G525">
        <f t="shared" si="71"/>
        <v>58.389261744966447</v>
      </c>
      <c r="N525" s="8">
        <v>38808</v>
      </c>
      <c r="O525" s="7">
        <v>2</v>
      </c>
      <c r="Q525" s="7">
        <v>522</v>
      </c>
      <c r="R525" s="7">
        <f t="shared" si="65"/>
        <v>2</v>
      </c>
      <c r="S525">
        <f t="shared" si="66"/>
        <v>81.308411214953267</v>
      </c>
      <c r="Z525" s="8">
        <v>29373</v>
      </c>
      <c r="AA525" s="7"/>
      <c r="AC525" s="1">
        <v>522</v>
      </c>
      <c r="AD525" s="7">
        <f t="shared" si="67"/>
        <v>0</v>
      </c>
      <c r="AE525">
        <f t="shared" si="68"/>
        <v>58.389261744966447</v>
      </c>
      <c r="AL525" s="8">
        <v>33086</v>
      </c>
      <c r="AM525" s="7">
        <v>0</v>
      </c>
      <c r="AO525" s="1">
        <v>522</v>
      </c>
      <c r="AP525" s="7">
        <f t="shared" si="69"/>
        <v>0</v>
      </c>
      <c r="AQ525">
        <f t="shared" si="70"/>
        <v>58.389261744966447</v>
      </c>
    </row>
    <row r="526" spans="2:43" x14ac:dyDescent="0.5">
      <c r="B526" s="8">
        <v>36861</v>
      </c>
      <c r="C526" s="7">
        <v>1</v>
      </c>
      <c r="E526" s="7">
        <v>523</v>
      </c>
      <c r="F526" s="7">
        <f t="shared" si="64"/>
        <v>1</v>
      </c>
      <c r="G526">
        <f t="shared" si="71"/>
        <v>58.501118568232656</v>
      </c>
      <c r="N526" s="8">
        <v>39022</v>
      </c>
      <c r="O526" s="7">
        <v>2</v>
      </c>
      <c r="Q526" s="7">
        <v>523</v>
      </c>
      <c r="R526" s="7">
        <f t="shared" si="65"/>
        <v>2</v>
      </c>
      <c r="S526">
        <f t="shared" si="66"/>
        <v>81.464174454828665</v>
      </c>
      <c r="Z526" s="8">
        <v>29403</v>
      </c>
      <c r="AA526" s="7"/>
      <c r="AC526" s="7">
        <v>523</v>
      </c>
      <c r="AD526" s="7">
        <f t="shared" si="67"/>
        <v>0</v>
      </c>
      <c r="AE526">
        <f t="shared" si="68"/>
        <v>58.501118568232656</v>
      </c>
      <c r="AL526" s="8">
        <v>33117</v>
      </c>
      <c r="AM526" s="7">
        <v>0</v>
      </c>
      <c r="AO526" s="7">
        <v>523</v>
      </c>
      <c r="AP526" s="7">
        <f t="shared" si="69"/>
        <v>0</v>
      </c>
      <c r="AQ526">
        <f t="shared" si="70"/>
        <v>58.501118568232656</v>
      </c>
    </row>
    <row r="527" spans="2:43" x14ac:dyDescent="0.5">
      <c r="B527" s="8">
        <v>36892</v>
      </c>
      <c r="C527" s="7">
        <v>1</v>
      </c>
      <c r="E527" s="7">
        <v>524</v>
      </c>
      <c r="F527" s="7">
        <f t="shared" si="64"/>
        <v>1</v>
      </c>
      <c r="G527">
        <f t="shared" si="71"/>
        <v>58.612975391498878</v>
      </c>
      <c r="N527" s="8">
        <v>39114</v>
      </c>
      <c r="O527" s="7">
        <v>2</v>
      </c>
      <c r="Q527" s="7">
        <v>524</v>
      </c>
      <c r="R527" s="7">
        <f t="shared" si="65"/>
        <v>2</v>
      </c>
      <c r="S527">
        <f t="shared" si="66"/>
        <v>81.619937694704049</v>
      </c>
      <c r="Z527" s="8">
        <v>29434</v>
      </c>
      <c r="AA527" s="7"/>
      <c r="AC527" s="1">
        <v>524</v>
      </c>
      <c r="AD527" s="7">
        <f t="shared" si="67"/>
        <v>0</v>
      </c>
      <c r="AE527">
        <f t="shared" si="68"/>
        <v>58.612975391498878</v>
      </c>
      <c r="AL527" s="8">
        <v>33147</v>
      </c>
      <c r="AM527" s="7">
        <v>0</v>
      </c>
      <c r="AO527" s="1">
        <v>524</v>
      </c>
      <c r="AP527" s="7">
        <f t="shared" si="69"/>
        <v>0</v>
      </c>
      <c r="AQ527">
        <f t="shared" si="70"/>
        <v>58.612975391498878</v>
      </c>
    </row>
    <row r="528" spans="2:43" x14ac:dyDescent="0.5">
      <c r="B528" s="8">
        <v>36982</v>
      </c>
      <c r="C528" s="7">
        <v>1</v>
      </c>
      <c r="E528" s="7">
        <v>525</v>
      </c>
      <c r="F528" s="7">
        <f t="shared" si="64"/>
        <v>1</v>
      </c>
      <c r="G528">
        <f t="shared" si="71"/>
        <v>58.724832214765101</v>
      </c>
      <c r="N528" s="8">
        <v>39173</v>
      </c>
      <c r="O528" s="7">
        <v>2</v>
      </c>
      <c r="Q528" s="7">
        <v>525</v>
      </c>
      <c r="R528" s="7">
        <f t="shared" si="65"/>
        <v>2</v>
      </c>
      <c r="S528">
        <f t="shared" si="66"/>
        <v>81.775700934579447</v>
      </c>
      <c r="Z528" s="8">
        <v>29495</v>
      </c>
      <c r="AA528" s="7"/>
      <c r="AC528" s="7">
        <v>525</v>
      </c>
      <c r="AD528" s="7">
        <f t="shared" si="67"/>
        <v>0</v>
      </c>
      <c r="AE528">
        <f t="shared" si="68"/>
        <v>58.724832214765101</v>
      </c>
      <c r="AL528" s="8">
        <v>33178</v>
      </c>
      <c r="AM528" s="7">
        <v>0</v>
      </c>
      <c r="AO528" s="7">
        <v>525</v>
      </c>
      <c r="AP528" s="7">
        <f t="shared" si="69"/>
        <v>0</v>
      </c>
      <c r="AQ528">
        <f t="shared" si="70"/>
        <v>58.724832214765101</v>
      </c>
    </row>
    <row r="529" spans="2:43" x14ac:dyDescent="0.5">
      <c r="B529" s="8">
        <v>37012</v>
      </c>
      <c r="C529" s="7">
        <v>1</v>
      </c>
      <c r="E529" s="7">
        <v>526</v>
      </c>
      <c r="F529" s="7">
        <f t="shared" si="64"/>
        <v>1</v>
      </c>
      <c r="G529">
        <f t="shared" si="71"/>
        <v>58.836689038031324</v>
      </c>
      <c r="N529" s="8">
        <v>39479</v>
      </c>
      <c r="O529" s="7">
        <v>2</v>
      </c>
      <c r="Q529" s="7">
        <v>526</v>
      </c>
      <c r="R529" s="7">
        <f t="shared" si="65"/>
        <v>2</v>
      </c>
      <c r="S529">
        <f t="shared" si="66"/>
        <v>81.931464174454831</v>
      </c>
      <c r="Z529" s="8">
        <v>29526</v>
      </c>
      <c r="AA529" s="7"/>
      <c r="AC529" s="1">
        <v>526</v>
      </c>
      <c r="AD529" s="7">
        <f t="shared" si="67"/>
        <v>0</v>
      </c>
      <c r="AE529">
        <f t="shared" si="68"/>
        <v>58.836689038031324</v>
      </c>
      <c r="AL529" s="8">
        <v>33208</v>
      </c>
      <c r="AM529" s="7">
        <v>0</v>
      </c>
      <c r="AO529" s="7">
        <v>526</v>
      </c>
      <c r="AP529" s="7">
        <f t="shared" si="69"/>
        <v>0</v>
      </c>
      <c r="AQ529">
        <f t="shared" si="70"/>
        <v>58.836689038031324</v>
      </c>
    </row>
    <row r="530" spans="2:43" x14ac:dyDescent="0.5">
      <c r="B530" s="8">
        <v>37073</v>
      </c>
      <c r="C530" s="7">
        <v>1</v>
      </c>
      <c r="E530" s="7">
        <v>527</v>
      </c>
      <c r="F530" s="7">
        <f t="shared" si="64"/>
        <v>1</v>
      </c>
      <c r="G530">
        <f t="shared" si="71"/>
        <v>58.948545861297539</v>
      </c>
      <c r="N530" s="8">
        <v>39569</v>
      </c>
      <c r="O530" s="7">
        <v>2</v>
      </c>
      <c r="Q530" s="7">
        <v>527</v>
      </c>
      <c r="R530" s="7">
        <f t="shared" si="65"/>
        <v>2</v>
      </c>
      <c r="S530">
        <f t="shared" si="66"/>
        <v>82.087227414330215</v>
      </c>
      <c r="Z530" s="8">
        <v>29556</v>
      </c>
      <c r="AA530" s="7"/>
      <c r="AC530" s="7">
        <v>527</v>
      </c>
      <c r="AD530" s="7">
        <f t="shared" si="67"/>
        <v>0</v>
      </c>
      <c r="AE530">
        <f t="shared" si="68"/>
        <v>58.948545861297539</v>
      </c>
      <c r="AL530" s="8">
        <v>33239</v>
      </c>
      <c r="AM530" s="7">
        <v>0</v>
      </c>
      <c r="AO530" s="1">
        <v>527</v>
      </c>
      <c r="AP530" s="7">
        <f t="shared" si="69"/>
        <v>0</v>
      </c>
      <c r="AQ530">
        <f t="shared" si="70"/>
        <v>58.948545861297539</v>
      </c>
    </row>
    <row r="531" spans="2:43" x14ac:dyDescent="0.5">
      <c r="B531" s="8">
        <v>37226</v>
      </c>
      <c r="C531" s="7">
        <v>1</v>
      </c>
      <c r="E531" s="7">
        <v>528</v>
      </c>
      <c r="F531" s="7">
        <f t="shared" si="64"/>
        <v>1</v>
      </c>
      <c r="G531">
        <f t="shared" si="71"/>
        <v>59.060402684563762</v>
      </c>
      <c r="N531" s="8">
        <v>39600</v>
      </c>
      <c r="O531" s="7">
        <v>2</v>
      </c>
      <c r="Q531" s="7">
        <v>528</v>
      </c>
      <c r="R531" s="7">
        <f t="shared" si="65"/>
        <v>2</v>
      </c>
      <c r="S531">
        <f t="shared" si="66"/>
        <v>82.242990654205599</v>
      </c>
      <c r="Z531" s="8">
        <v>29618</v>
      </c>
      <c r="AA531" s="7"/>
      <c r="AC531" s="1">
        <v>528</v>
      </c>
      <c r="AD531" s="7">
        <f t="shared" si="67"/>
        <v>0</v>
      </c>
      <c r="AE531">
        <f t="shared" si="68"/>
        <v>59.060402684563762</v>
      </c>
      <c r="AL531" s="8">
        <v>33270</v>
      </c>
      <c r="AM531" s="7">
        <v>0</v>
      </c>
      <c r="AO531" s="7">
        <v>528</v>
      </c>
      <c r="AP531" s="7">
        <f t="shared" si="69"/>
        <v>0</v>
      </c>
      <c r="AQ531">
        <f t="shared" si="70"/>
        <v>59.060402684563762</v>
      </c>
    </row>
    <row r="532" spans="2:43" x14ac:dyDescent="0.5">
      <c r="B532" s="8">
        <v>37257</v>
      </c>
      <c r="C532" s="7">
        <v>1</v>
      </c>
      <c r="E532" s="7">
        <v>529</v>
      </c>
      <c r="F532" s="7">
        <f t="shared" si="64"/>
        <v>1</v>
      </c>
      <c r="G532">
        <f t="shared" si="71"/>
        <v>59.172259507829985</v>
      </c>
      <c r="N532" s="8">
        <v>39630</v>
      </c>
      <c r="O532" s="7">
        <v>2</v>
      </c>
      <c r="Q532" s="7">
        <v>529</v>
      </c>
      <c r="R532" s="7">
        <f t="shared" si="65"/>
        <v>2</v>
      </c>
      <c r="S532">
        <f t="shared" si="66"/>
        <v>82.398753894080997</v>
      </c>
      <c r="Z532" s="8">
        <v>29646</v>
      </c>
      <c r="AA532" s="7"/>
      <c r="AC532" s="7">
        <v>529</v>
      </c>
      <c r="AD532" s="7">
        <f t="shared" si="67"/>
        <v>0</v>
      </c>
      <c r="AE532">
        <f t="shared" si="68"/>
        <v>59.172259507829985</v>
      </c>
      <c r="AL532" s="8">
        <v>33298</v>
      </c>
      <c r="AM532" s="7">
        <v>0</v>
      </c>
      <c r="AO532" s="1">
        <v>529</v>
      </c>
      <c r="AP532" s="7">
        <f t="shared" si="69"/>
        <v>0</v>
      </c>
      <c r="AQ532">
        <f t="shared" si="70"/>
        <v>59.172259507829985</v>
      </c>
    </row>
    <row r="533" spans="2:43" x14ac:dyDescent="0.5">
      <c r="B533" s="8">
        <v>37316</v>
      </c>
      <c r="C533" s="7">
        <v>1</v>
      </c>
      <c r="E533" s="7">
        <v>530</v>
      </c>
      <c r="F533" s="7">
        <f t="shared" si="64"/>
        <v>1</v>
      </c>
      <c r="G533">
        <f t="shared" si="71"/>
        <v>59.284116331096193</v>
      </c>
      <c r="N533" s="8">
        <v>39814</v>
      </c>
      <c r="O533" s="7">
        <v>2</v>
      </c>
      <c r="Q533" s="7">
        <v>530</v>
      </c>
      <c r="R533" s="7">
        <f t="shared" si="65"/>
        <v>2</v>
      </c>
      <c r="S533">
        <f t="shared" si="66"/>
        <v>82.554517133956381</v>
      </c>
      <c r="Z533" s="8">
        <v>29768</v>
      </c>
      <c r="AA533" s="7"/>
      <c r="AC533" s="1">
        <v>530</v>
      </c>
      <c r="AD533" s="7">
        <f t="shared" si="67"/>
        <v>0</v>
      </c>
      <c r="AE533">
        <f t="shared" si="68"/>
        <v>59.284116331096193</v>
      </c>
      <c r="AL533" s="8">
        <v>33329</v>
      </c>
      <c r="AM533" s="7">
        <v>0</v>
      </c>
      <c r="AO533" s="7">
        <v>530</v>
      </c>
      <c r="AP533" s="7">
        <f t="shared" si="69"/>
        <v>0</v>
      </c>
      <c r="AQ533">
        <f t="shared" si="70"/>
        <v>59.284116331096193</v>
      </c>
    </row>
    <row r="534" spans="2:43" x14ac:dyDescent="0.5">
      <c r="B534" s="8">
        <v>37377</v>
      </c>
      <c r="C534" s="7">
        <v>1</v>
      </c>
      <c r="E534" s="7">
        <v>531</v>
      </c>
      <c r="F534" s="7">
        <f t="shared" si="64"/>
        <v>1</v>
      </c>
      <c r="G534">
        <f t="shared" si="71"/>
        <v>59.395973154362416</v>
      </c>
      <c r="N534" s="8">
        <v>39995</v>
      </c>
      <c r="O534" s="7">
        <v>2</v>
      </c>
      <c r="Q534" s="7">
        <v>531</v>
      </c>
      <c r="R534" s="7">
        <f t="shared" si="65"/>
        <v>2</v>
      </c>
      <c r="S534">
        <f t="shared" si="66"/>
        <v>82.710280373831779</v>
      </c>
      <c r="Z534" s="8">
        <v>29799</v>
      </c>
      <c r="AA534" s="7"/>
      <c r="AC534" s="7">
        <v>531</v>
      </c>
      <c r="AD534" s="7">
        <f t="shared" si="67"/>
        <v>0</v>
      </c>
      <c r="AE534">
        <f t="shared" si="68"/>
        <v>59.395973154362416</v>
      </c>
      <c r="AL534" s="8">
        <v>33359</v>
      </c>
      <c r="AM534" s="7">
        <v>0</v>
      </c>
      <c r="AO534" s="1">
        <v>531</v>
      </c>
      <c r="AP534" s="7">
        <f t="shared" si="69"/>
        <v>0</v>
      </c>
      <c r="AQ534">
        <f t="shared" si="70"/>
        <v>59.395973154362416</v>
      </c>
    </row>
    <row r="535" spans="2:43" x14ac:dyDescent="0.5">
      <c r="B535" s="8">
        <v>37408</v>
      </c>
      <c r="C535" s="7">
        <v>1</v>
      </c>
      <c r="E535" s="7">
        <v>532</v>
      </c>
      <c r="F535" s="7">
        <f t="shared" si="64"/>
        <v>1</v>
      </c>
      <c r="G535">
        <f t="shared" si="71"/>
        <v>59.507829977628631</v>
      </c>
      <c r="N535" s="8">
        <v>40118</v>
      </c>
      <c r="O535" s="7">
        <v>2</v>
      </c>
      <c r="Q535" s="7">
        <v>532</v>
      </c>
      <c r="R535" s="7">
        <f t="shared" si="65"/>
        <v>2</v>
      </c>
      <c r="S535">
        <f t="shared" si="66"/>
        <v>82.866043613707163</v>
      </c>
      <c r="Z535" s="8">
        <v>29830</v>
      </c>
      <c r="AA535" s="7"/>
      <c r="AC535" s="1">
        <v>532</v>
      </c>
      <c r="AD535" s="7">
        <f t="shared" si="67"/>
        <v>0</v>
      </c>
      <c r="AE535">
        <f t="shared" si="68"/>
        <v>59.507829977628631</v>
      </c>
      <c r="AL535" s="8">
        <v>33390</v>
      </c>
      <c r="AM535" s="7">
        <v>0</v>
      </c>
      <c r="AO535" s="7">
        <v>532</v>
      </c>
      <c r="AP535" s="7">
        <f t="shared" si="69"/>
        <v>0</v>
      </c>
      <c r="AQ535">
        <f t="shared" si="70"/>
        <v>59.507829977628631</v>
      </c>
    </row>
    <row r="536" spans="2:43" x14ac:dyDescent="0.5">
      <c r="B536" s="8">
        <v>37591</v>
      </c>
      <c r="C536" s="7">
        <v>1</v>
      </c>
      <c r="E536" s="7">
        <v>533</v>
      </c>
      <c r="F536" s="7">
        <f t="shared" si="64"/>
        <v>1</v>
      </c>
      <c r="G536">
        <f t="shared" si="71"/>
        <v>59.619686800894854</v>
      </c>
      <c r="N536" s="8">
        <v>40238</v>
      </c>
      <c r="O536" s="7">
        <v>2</v>
      </c>
      <c r="Q536" s="7">
        <v>533</v>
      </c>
      <c r="R536" s="7">
        <f t="shared" si="65"/>
        <v>2</v>
      </c>
      <c r="S536">
        <f t="shared" si="66"/>
        <v>83.021806853582561</v>
      </c>
      <c r="Z536" s="8">
        <v>29860</v>
      </c>
      <c r="AA536" s="7"/>
      <c r="AC536" s="7">
        <v>533</v>
      </c>
      <c r="AD536" s="7">
        <f t="shared" si="67"/>
        <v>0</v>
      </c>
      <c r="AE536">
        <f t="shared" si="68"/>
        <v>59.619686800894854</v>
      </c>
      <c r="AL536" s="8">
        <v>33420</v>
      </c>
      <c r="AM536" s="7">
        <v>0</v>
      </c>
      <c r="AO536" s="1">
        <v>533</v>
      </c>
      <c r="AP536" s="7">
        <f t="shared" si="69"/>
        <v>0</v>
      </c>
      <c r="AQ536">
        <f t="shared" si="70"/>
        <v>59.619686800894854</v>
      </c>
    </row>
    <row r="537" spans="2:43" x14ac:dyDescent="0.5">
      <c r="B537" s="8">
        <v>37622</v>
      </c>
      <c r="C537" s="7">
        <v>1</v>
      </c>
      <c r="E537" s="7">
        <v>534</v>
      </c>
      <c r="F537" s="7">
        <f t="shared" si="64"/>
        <v>1</v>
      </c>
      <c r="G537">
        <f t="shared" si="71"/>
        <v>59.731543624161077</v>
      </c>
      <c r="N537" s="8">
        <v>40269</v>
      </c>
      <c r="O537" s="7">
        <v>2</v>
      </c>
      <c r="Q537" s="7">
        <v>534</v>
      </c>
      <c r="R537" s="7">
        <f t="shared" si="65"/>
        <v>2</v>
      </c>
      <c r="S537">
        <f t="shared" si="66"/>
        <v>83.177570093457945</v>
      </c>
      <c r="Z537" s="8">
        <v>29891</v>
      </c>
      <c r="AA537" s="7"/>
      <c r="AC537" s="1">
        <v>534</v>
      </c>
      <c r="AD537" s="7">
        <f t="shared" si="67"/>
        <v>0</v>
      </c>
      <c r="AE537">
        <f t="shared" si="68"/>
        <v>59.731543624161077</v>
      </c>
      <c r="AL537" s="8">
        <v>33451</v>
      </c>
      <c r="AM537" s="7">
        <v>0</v>
      </c>
      <c r="AO537" s="7">
        <v>534</v>
      </c>
      <c r="AP537" s="7">
        <f t="shared" si="69"/>
        <v>0</v>
      </c>
      <c r="AQ537">
        <f t="shared" si="70"/>
        <v>59.731543624161077</v>
      </c>
    </row>
    <row r="538" spans="2:43" x14ac:dyDescent="0.5">
      <c r="B538" s="8">
        <v>37653</v>
      </c>
      <c r="C538" s="7">
        <v>1</v>
      </c>
      <c r="E538" s="7">
        <v>535</v>
      </c>
      <c r="F538" s="7">
        <f t="shared" si="64"/>
        <v>1</v>
      </c>
      <c r="G538">
        <f t="shared" si="71"/>
        <v>59.8434004474273</v>
      </c>
      <c r="N538" s="8">
        <v>40330</v>
      </c>
      <c r="O538" s="7">
        <v>2</v>
      </c>
      <c r="Q538" s="7">
        <v>535</v>
      </c>
      <c r="R538" s="7">
        <f t="shared" si="65"/>
        <v>2</v>
      </c>
      <c r="S538">
        <f t="shared" si="66"/>
        <v>83.333333333333343</v>
      </c>
      <c r="Z538" s="8">
        <v>29921</v>
      </c>
      <c r="AA538" s="7"/>
      <c r="AC538" s="7">
        <v>535</v>
      </c>
      <c r="AD538" s="7">
        <f t="shared" si="67"/>
        <v>0</v>
      </c>
      <c r="AE538">
        <f t="shared" si="68"/>
        <v>59.8434004474273</v>
      </c>
      <c r="AL538" s="8">
        <v>33482</v>
      </c>
      <c r="AM538" s="7">
        <v>0</v>
      </c>
      <c r="AO538" s="1">
        <v>535</v>
      </c>
      <c r="AP538" s="7">
        <f t="shared" si="69"/>
        <v>0</v>
      </c>
      <c r="AQ538">
        <f t="shared" si="70"/>
        <v>59.8434004474273</v>
      </c>
    </row>
    <row r="539" spans="2:43" x14ac:dyDescent="0.5">
      <c r="B539" s="8">
        <v>37681</v>
      </c>
      <c r="C539" s="7">
        <v>1</v>
      </c>
      <c r="E539" s="7">
        <v>536</v>
      </c>
      <c r="F539" s="7">
        <f t="shared" si="64"/>
        <v>1</v>
      </c>
      <c r="G539">
        <f t="shared" si="71"/>
        <v>59.955257270693508</v>
      </c>
      <c r="N539" s="8">
        <v>40422</v>
      </c>
      <c r="O539" s="7">
        <v>2</v>
      </c>
      <c r="Q539" s="7">
        <v>536</v>
      </c>
      <c r="R539" s="7">
        <f t="shared" si="65"/>
        <v>2</v>
      </c>
      <c r="S539">
        <f t="shared" si="66"/>
        <v>83.489096573208727</v>
      </c>
      <c r="Z539" s="8">
        <v>29952</v>
      </c>
      <c r="AA539" s="7"/>
      <c r="AC539" s="1">
        <v>536</v>
      </c>
      <c r="AD539" s="7">
        <f t="shared" si="67"/>
        <v>0</v>
      </c>
      <c r="AE539">
        <f t="shared" si="68"/>
        <v>59.955257270693508</v>
      </c>
      <c r="AL539" s="8">
        <v>33512</v>
      </c>
      <c r="AM539" s="7">
        <v>0</v>
      </c>
      <c r="AO539" s="7">
        <v>536</v>
      </c>
      <c r="AP539" s="7">
        <f t="shared" si="69"/>
        <v>0</v>
      </c>
      <c r="AQ539">
        <f t="shared" si="70"/>
        <v>59.955257270693508</v>
      </c>
    </row>
    <row r="540" spans="2:43" x14ac:dyDescent="0.5">
      <c r="B540" s="8">
        <v>37712</v>
      </c>
      <c r="C540" s="7">
        <v>1</v>
      </c>
      <c r="E540" s="7">
        <v>537</v>
      </c>
      <c r="F540" s="7">
        <f t="shared" si="64"/>
        <v>1</v>
      </c>
      <c r="G540">
        <f t="shared" si="71"/>
        <v>60.067114093959731</v>
      </c>
      <c r="N540" s="8">
        <v>40664</v>
      </c>
      <c r="O540" s="7">
        <v>2</v>
      </c>
      <c r="Q540" s="7">
        <v>537</v>
      </c>
      <c r="R540" s="7">
        <f t="shared" si="65"/>
        <v>2</v>
      </c>
      <c r="S540">
        <f t="shared" si="66"/>
        <v>83.644859813084111</v>
      </c>
      <c r="Z540" s="8">
        <v>29983</v>
      </c>
      <c r="AA540" s="7"/>
      <c r="AC540" s="7">
        <v>537</v>
      </c>
      <c r="AD540" s="7">
        <f t="shared" si="67"/>
        <v>0</v>
      </c>
      <c r="AE540">
        <f t="shared" si="68"/>
        <v>60.067114093959731</v>
      </c>
      <c r="AL540" s="8">
        <v>33573</v>
      </c>
      <c r="AM540" s="7">
        <v>0</v>
      </c>
      <c r="AO540" s="1">
        <v>537</v>
      </c>
      <c r="AP540" s="7">
        <f t="shared" si="69"/>
        <v>0</v>
      </c>
      <c r="AQ540">
        <f t="shared" si="70"/>
        <v>60.067114093959731</v>
      </c>
    </row>
    <row r="541" spans="2:43" x14ac:dyDescent="0.5">
      <c r="B541" s="8">
        <v>37773</v>
      </c>
      <c r="C541" s="7">
        <v>1</v>
      </c>
      <c r="E541" s="7">
        <v>538</v>
      </c>
      <c r="F541" s="7">
        <f t="shared" si="64"/>
        <v>1</v>
      </c>
      <c r="G541">
        <f t="shared" si="71"/>
        <v>60.178970917225946</v>
      </c>
      <c r="N541" s="8">
        <v>40695</v>
      </c>
      <c r="O541" s="7">
        <v>2</v>
      </c>
      <c r="Q541" s="7">
        <v>538</v>
      </c>
      <c r="R541" s="7">
        <f t="shared" si="65"/>
        <v>2</v>
      </c>
      <c r="S541">
        <f t="shared" si="66"/>
        <v>83.800623052959494</v>
      </c>
      <c r="Z541" s="8">
        <v>30011</v>
      </c>
      <c r="AA541" s="7"/>
      <c r="AC541" s="1">
        <v>538</v>
      </c>
      <c r="AD541" s="7">
        <f t="shared" si="67"/>
        <v>0</v>
      </c>
      <c r="AE541">
        <f t="shared" si="68"/>
        <v>60.178970917225946</v>
      </c>
      <c r="AL541" s="8">
        <v>33604</v>
      </c>
      <c r="AM541" s="7">
        <v>0</v>
      </c>
      <c r="AO541" s="7">
        <v>538</v>
      </c>
      <c r="AP541" s="7">
        <f t="shared" si="69"/>
        <v>0</v>
      </c>
      <c r="AQ541">
        <f t="shared" si="70"/>
        <v>60.178970917225946</v>
      </c>
    </row>
    <row r="542" spans="2:43" x14ac:dyDescent="0.5">
      <c r="B542" s="8">
        <v>37956</v>
      </c>
      <c r="C542" s="7">
        <v>1</v>
      </c>
      <c r="E542" s="7">
        <v>539</v>
      </c>
      <c r="F542" s="7">
        <f t="shared" si="64"/>
        <v>1</v>
      </c>
      <c r="G542">
        <f t="shared" si="71"/>
        <v>60.290827740492169</v>
      </c>
      <c r="N542" s="8">
        <v>40725</v>
      </c>
      <c r="O542" s="7">
        <v>2</v>
      </c>
      <c r="Q542" s="7">
        <v>539</v>
      </c>
      <c r="R542" s="7">
        <f t="shared" si="65"/>
        <v>2</v>
      </c>
      <c r="S542">
        <f t="shared" si="66"/>
        <v>83.956386292834893</v>
      </c>
      <c r="Z542" s="8">
        <v>30042</v>
      </c>
      <c r="AA542" s="7"/>
      <c r="AC542" s="7">
        <v>539</v>
      </c>
      <c r="AD542" s="7">
        <f t="shared" si="67"/>
        <v>0</v>
      </c>
      <c r="AE542">
        <f t="shared" si="68"/>
        <v>60.290827740492169</v>
      </c>
      <c r="AL542" s="8">
        <v>33635</v>
      </c>
      <c r="AM542" s="7">
        <v>0</v>
      </c>
      <c r="AO542" s="1">
        <v>539</v>
      </c>
      <c r="AP542" s="7">
        <f t="shared" si="69"/>
        <v>0</v>
      </c>
      <c r="AQ542">
        <f t="shared" si="70"/>
        <v>60.290827740492169</v>
      </c>
    </row>
    <row r="543" spans="2:43" x14ac:dyDescent="0.5">
      <c r="B543" s="8">
        <v>37987</v>
      </c>
      <c r="C543" s="7">
        <v>1</v>
      </c>
      <c r="E543" s="7">
        <v>540</v>
      </c>
      <c r="F543" s="7">
        <f t="shared" si="64"/>
        <v>1</v>
      </c>
      <c r="G543">
        <f t="shared" si="71"/>
        <v>60.402684563758392</v>
      </c>
      <c r="N543" s="8">
        <v>40817</v>
      </c>
      <c r="O543" s="7">
        <v>2</v>
      </c>
      <c r="Q543" s="7">
        <v>540</v>
      </c>
      <c r="R543" s="7">
        <f t="shared" si="65"/>
        <v>2</v>
      </c>
      <c r="S543">
        <f t="shared" si="66"/>
        <v>84.112149532710276</v>
      </c>
      <c r="Z543" s="8">
        <v>30072</v>
      </c>
      <c r="AA543" s="7"/>
      <c r="AC543" s="1">
        <v>540</v>
      </c>
      <c r="AD543" s="7">
        <f t="shared" si="67"/>
        <v>0</v>
      </c>
      <c r="AE543">
        <f t="shared" si="68"/>
        <v>60.402684563758392</v>
      </c>
      <c r="AL543" s="8">
        <v>33664</v>
      </c>
      <c r="AM543" s="7">
        <v>0</v>
      </c>
      <c r="AO543" s="7">
        <v>540</v>
      </c>
      <c r="AP543" s="7">
        <f t="shared" si="69"/>
        <v>0</v>
      </c>
      <c r="AQ543">
        <f t="shared" si="70"/>
        <v>60.402684563758392</v>
      </c>
    </row>
    <row r="544" spans="2:43" x14ac:dyDescent="0.5">
      <c r="B544" s="8">
        <v>38047</v>
      </c>
      <c r="C544" s="7">
        <v>1</v>
      </c>
      <c r="E544" s="7">
        <v>541</v>
      </c>
      <c r="F544" s="7">
        <f t="shared" si="64"/>
        <v>1</v>
      </c>
      <c r="G544">
        <f t="shared" si="71"/>
        <v>60.514541387024614</v>
      </c>
      <c r="N544" s="8">
        <v>40940</v>
      </c>
      <c r="O544" s="7">
        <v>2</v>
      </c>
      <c r="Q544" s="7">
        <v>541</v>
      </c>
      <c r="R544" s="7">
        <f t="shared" si="65"/>
        <v>2</v>
      </c>
      <c r="S544">
        <f t="shared" si="66"/>
        <v>84.267912772585674</v>
      </c>
      <c r="Z544" s="8">
        <v>30103</v>
      </c>
      <c r="AA544" s="7"/>
      <c r="AC544" s="7">
        <v>541</v>
      </c>
      <c r="AD544" s="7">
        <f t="shared" si="67"/>
        <v>0</v>
      </c>
      <c r="AE544">
        <f t="shared" si="68"/>
        <v>60.514541387024614</v>
      </c>
      <c r="AL544" s="8">
        <v>33695</v>
      </c>
      <c r="AM544" s="7">
        <v>0</v>
      </c>
      <c r="AO544" s="7">
        <v>541</v>
      </c>
      <c r="AP544" s="7">
        <f t="shared" si="69"/>
        <v>0</v>
      </c>
      <c r="AQ544">
        <f t="shared" si="70"/>
        <v>60.514541387024614</v>
      </c>
    </row>
    <row r="545" spans="2:43" x14ac:dyDescent="0.5">
      <c r="B545" s="8">
        <v>38200</v>
      </c>
      <c r="C545" s="7">
        <v>1</v>
      </c>
      <c r="E545" s="7">
        <v>542</v>
      </c>
      <c r="F545" s="7">
        <f t="shared" si="64"/>
        <v>1</v>
      </c>
      <c r="G545">
        <f t="shared" si="71"/>
        <v>60.62639821029083</v>
      </c>
      <c r="N545" s="8">
        <v>41000</v>
      </c>
      <c r="O545" s="7">
        <v>2</v>
      </c>
      <c r="Q545" s="7">
        <v>542</v>
      </c>
      <c r="R545" s="7">
        <f t="shared" si="65"/>
        <v>2</v>
      </c>
      <c r="S545">
        <f t="shared" si="66"/>
        <v>84.423676012461058</v>
      </c>
      <c r="Z545" s="8">
        <v>30133</v>
      </c>
      <c r="AA545" s="7"/>
      <c r="AC545" s="1">
        <v>542</v>
      </c>
      <c r="AD545" s="7">
        <f t="shared" si="67"/>
        <v>0</v>
      </c>
      <c r="AE545">
        <f t="shared" si="68"/>
        <v>60.62639821029083</v>
      </c>
      <c r="AL545" s="8">
        <v>33725</v>
      </c>
      <c r="AM545" s="7">
        <v>0</v>
      </c>
      <c r="AO545" s="1">
        <v>542</v>
      </c>
      <c r="AP545" s="7">
        <f t="shared" si="69"/>
        <v>0</v>
      </c>
      <c r="AQ545">
        <f t="shared" si="70"/>
        <v>60.62639821029083</v>
      </c>
    </row>
    <row r="546" spans="2:43" x14ac:dyDescent="0.5">
      <c r="B546" s="8">
        <v>38261</v>
      </c>
      <c r="C546" s="7">
        <v>1</v>
      </c>
      <c r="E546" s="7">
        <v>543</v>
      </c>
      <c r="F546" s="7">
        <f t="shared" si="64"/>
        <v>1</v>
      </c>
      <c r="G546">
        <f t="shared" si="71"/>
        <v>60.738255033557046</v>
      </c>
      <c r="N546" s="8">
        <v>41061</v>
      </c>
      <c r="O546" s="7">
        <v>2</v>
      </c>
      <c r="Q546" s="7">
        <v>543</v>
      </c>
      <c r="R546" s="7">
        <f t="shared" si="65"/>
        <v>2</v>
      </c>
      <c r="S546">
        <f t="shared" si="66"/>
        <v>84.579439252336456</v>
      </c>
      <c r="Z546" s="8">
        <v>30164</v>
      </c>
      <c r="AA546" s="7"/>
      <c r="AC546" s="7">
        <v>543</v>
      </c>
      <c r="AD546" s="7">
        <f t="shared" si="67"/>
        <v>0</v>
      </c>
      <c r="AE546">
        <f t="shared" si="68"/>
        <v>60.738255033557046</v>
      </c>
      <c r="AL546" s="8">
        <v>33756</v>
      </c>
      <c r="AM546" s="7">
        <v>0</v>
      </c>
      <c r="AO546" s="7">
        <v>543</v>
      </c>
      <c r="AP546" s="7">
        <f t="shared" si="69"/>
        <v>0</v>
      </c>
      <c r="AQ546">
        <f t="shared" si="70"/>
        <v>60.738255033557046</v>
      </c>
    </row>
    <row r="547" spans="2:43" x14ac:dyDescent="0.5">
      <c r="B547" s="8">
        <v>38322</v>
      </c>
      <c r="C547" s="7">
        <v>1</v>
      </c>
      <c r="E547" s="7">
        <v>544</v>
      </c>
      <c r="F547" s="7">
        <f t="shared" si="64"/>
        <v>1</v>
      </c>
      <c r="G547">
        <f t="shared" si="71"/>
        <v>60.850111856823261</v>
      </c>
      <c r="N547" s="8">
        <v>41244</v>
      </c>
      <c r="O547" s="7">
        <v>2</v>
      </c>
      <c r="Q547" s="7">
        <v>544</v>
      </c>
      <c r="R547" s="7">
        <f t="shared" si="65"/>
        <v>2</v>
      </c>
      <c r="S547">
        <f t="shared" si="66"/>
        <v>84.73520249221184</v>
      </c>
      <c r="Z547" s="8">
        <v>30195</v>
      </c>
      <c r="AA547" s="7"/>
      <c r="AC547" s="1">
        <v>544</v>
      </c>
      <c r="AD547" s="7">
        <f t="shared" si="67"/>
        <v>0</v>
      </c>
      <c r="AE547">
        <f t="shared" si="68"/>
        <v>60.850111856823261</v>
      </c>
      <c r="AL547" s="8">
        <v>33786</v>
      </c>
      <c r="AM547" s="7">
        <v>0</v>
      </c>
      <c r="AO547" s="1">
        <v>544</v>
      </c>
      <c r="AP547" s="7">
        <f t="shared" si="69"/>
        <v>0</v>
      </c>
      <c r="AQ547">
        <f t="shared" si="70"/>
        <v>60.850111856823261</v>
      </c>
    </row>
    <row r="548" spans="2:43" x14ac:dyDescent="0.5">
      <c r="B548" s="8">
        <v>38353</v>
      </c>
      <c r="C548" s="7">
        <v>1</v>
      </c>
      <c r="E548" s="7">
        <v>545</v>
      </c>
      <c r="F548" s="7">
        <f t="shared" si="64"/>
        <v>1</v>
      </c>
      <c r="G548">
        <f t="shared" si="71"/>
        <v>60.961968680089484</v>
      </c>
      <c r="N548" s="8">
        <v>41365</v>
      </c>
      <c r="O548" s="7">
        <v>2</v>
      </c>
      <c r="Q548" s="7">
        <v>545</v>
      </c>
      <c r="R548" s="7">
        <f t="shared" si="65"/>
        <v>2</v>
      </c>
      <c r="S548">
        <f t="shared" si="66"/>
        <v>84.890965732087238</v>
      </c>
      <c r="Z548" s="8">
        <v>30256</v>
      </c>
      <c r="AA548" s="7"/>
      <c r="AC548" s="7">
        <v>545</v>
      </c>
      <c r="AD548" s="7">
        <f t="shared" si="67"/>
        <v>0</v>
      </c>
      <c r="AE548">
        <f t="shared" si="68"/>
        <v>60.961968680089484</v>
      </c>
      <c r="AL548" s="8">
        <v>33817</v>
      </c>
      <c r="AM548" s="7">
        <v>0</v>
      </c>
      <c r="AO548" s="7">
        <v>545</v>
      </c>
      <c r="AP548" s="7">
        <f t="shared" si="69"/>
        <v>0</v>
      </c>
      <c r="AQ548">
        <f t="shared" si="70"/>
        <v>60.961968680089484</v>
      </c>
    </row>
    <row r="549" spans="2:43" x14ac:dyDescent="0.5">
      <c r="B549" s="8">
        <v>38412</v>
      </c>
      <c r="C549" s="7">
        <v>1</v>
      </c>
      <c r="E549" s="7">
        <v>546</v>
      </c>
      <c r="F549" s="7">
        <f t="shared" si="64"/>
        <v>1</v>
      </c>
      <c r="G549">
        <f t="shared" si="71"/>
        <v>61.073825503355707</v>
      </c>
      <c r="N549" s="8">
        <v>41395</v>
      </c>
      <c r="O549" s="7">
        <v>2</v>
      </c>
      <c r="Q549" s="7">
        <v>546</v>
      </c>
      <c r="R549" s="7">
        <f t="shared" si="65"/>
        <v>2</v>
      </c>
      <c r="S549">
        <f t="shared" si="66"/>
        <v>85.046728971962608</v>
      </c>
      <c r="Z549" s="8">
        <v>30286</v>
      </c>
      <c r="AA549" s="7"/>
      <c r="AC549" s="1">
        <v>546</v>
      </c>
      <c r="AD549" s="7">
        <f t="shared" si="67"/>
        <v>0</v>
      </c>
      <c r="AE549">
        <f t="shared" si="68"/>
        <v>61.073825503355707</v>
      </c>
      <c r="AL549" s="8">
        <v>33848</v>
      </c>
      <c r="AM549" s="7">
        <v>0</v>
      </c>
      <c r="AO549" s="1">
        <v>546</v>
      </c>
      <c r="AP549" s="7">
        <f t="shared" si="69"/>
        <v>0</v>
      </c>
      <c r="AQ549">
        <f t="shared" si="70"/>
        <v>61.073825503355707</v>
      </c>
    </row>
    <row r="550" spans="2:43" x14ac:dyDescent="0.5">
      <c r="B550" s="8">
        <v>38443</v>
      </c>
      <c r="C550" s="7">
        <v>1</v>
      </c>
      <c r="E550" s="7">
        <v>547</v>
      </c>
      <c r="F550" s="7">
        <f t="shared" si="64"/>
        <v>1</v>
      </c>
      <c r="G550">
        <f t="shared" si="71"/>
        <v>61.185682326621929</v>
      </c>
      <c r="N550" s="8">
        <v>41640</v>
      </c>
      <c r="O550" s="7">
        <v>2</v>
      </c>
      <c r="Q550" s="7">
        <v>547</v>
      </c>
      <c r="R550" s="7">
        <f t="shared" si="65"/>
        <v>2</v>
      </c>
      <c r="S550">
        <f t="shared" si="66"/>
        <v>85.202492211838006</v>
      </c>
      <c r="Z550" s="8">
        <v>30317</v>
      </c>
      <c r="AA550" s="7"/>
      <c r="AC550" s="7">
        <v>547</v>
      </c>
      <c r="AD550" s="7">
        <f t="shared" si="67"/>
        <v>0</v>
      </c>
      <c r="AE550">
        <f t="shared" si="68"/>
        <v>61.185682326621929</v>
      </c>
      <c r="AL550" s="8">
        <v>33878</v>
      </c>
      <c r="AM550" s="7">
        <v>0</v>
      </c>
      <c r="AO550" s="7">
        <v>547</v>
      </c>
      <c r="AP550" s="7">
        <f t="shared" si="69"/>
        <v>0</v>
      </c>
      <c r="AQ550">
        <f t="shared" si="70"/>
        <v>61.185682326621929</v>
      </c>
    </row>
    <row r="551" spans="2:43" x14ac:dyDescent="0.5">
      <c r="B551" s="8">
        <v>38534</v>
      </c>
      <c r="C551" s="7">
        <v>1</v>
      </c>
      <c r="E551" s="7">
        <v>548</v>
      </c>
      <c r="F551" s="7">
        <f t="shared" si="64"/>
        <v>1</v>
      </c>
      <c r="G551">
        <f t="shared" si="71"/>
        <v>61.297539149888145</v>
      </c>
      <c r="N551" s="8">
        <v>42036</v>
      </c>
      <c r="O551" s="7">
        <v>2</v>
      </c>
      <c r="Q551" s="7">
        <v>548</v>
      </c>
      <c r="R551" s="7">
        <f t="shared" si="65"/>
        <v>2</v>
      </c>
      <c r="S551">
        <f t="shared" si="66"/>
        <v>85.35825545171339</v>
      </c>
      <c r="Z551" s="8">
        <v>30348</v>
      </c>
      <c r="AA551" s="7"/>
      <c r="AC551" s="1">
        <v>548</v>
      </c>
      <c r="AD551" s="7">
        <f t="shared" si="67"/>
        <v>0</v>
      </c>
      <c r="AE551">
        <f t="shared" si="68"/>
        <v>61.297539149888145</v>
      </c>
      <c r="AL551" s="8">
        <v>33909</v>
      </c>
      <c r="AM551" s="7">
        <v>0</v>
      </c>
      <c r="AO551" s="1">
        <v>548</v>
      </c>
      <c r="AP551" s="7">
        <f t="shared" si="69"/>
        <v>0</v>
      </c>
      <c r="AQ551">
        <f t="shared" si="70"/>
        <v>61.297539149888145</v>
      </c>
    </row>
    <row r="552" spans="2:43" x14ac:dyDescent="0.5">
      <c r="B552" s="8">
        <v>38596</v>
      </c>
      <c r="C552" s="7">
        <v>1</v>
      </c>
      <c r="E552" s="7">
        <v>549</v>
      </c>
      <c r="F552" s="7">
        <f t="shared" si="64"/>
        <v>1</v>
      </c>
      <c r="G552">
        <f t="shared" si="71"/>
        <v>61.409395973154361</v>
      </c>
      <c r="N552" s="8">
        <v>42401</v>
      </c>
      <c r="O552" s="7">
        <v>2</v>
      </c>
      <c r="Q552" s="7">
        <v>549</v>
      </c>
      <c r="R552" s="7">
        <f t="shared" si="65"/>
        <v>2</v>
      </c>
      <c r="S552">
        <f t="shared" si="66"/>
        <v>85.514018691588788</v>
      </c>
      <c r="Z552" s="8">
        <v>30407</v>
      </c>
      <c r="AA552" s="7"/>
      <c r="AC552" s="7">
        <v>549</v>
      </c>
      <c r="AD552" s="7">
        <f t="shared" si="67"/>
        <v>0</v>
      </c>
      <c r="AE552">
        <f t="shared" si="68"/>
        <v>61.409395973154361</v>
      </c>
      <c r="AL552" s="8">
        <v>33939</v>
      </c>
      <c r="AM552" s="7">
        <v>0</v>
      </c>
      <c r="AO552" s="7">
        <v>549</v>
      </c>
      <c r="AP552" s="7">
        <f t="shared" si="69"/>
        <v>0</v>
      </c>
      <c r="AQ552">
        <f t="shared" si="70"/>
        <v>61.409395973154361</v>
      </c>
    </row>
    <row r="553" spans="2:43" x14ac:dyDescent="0.5">
      <c r="B553" s="8">
        <v>38626</v>
      </c>
      <c r="C553" s="7">
        <v>1</v>
      </c>
      <c r="E553" s="7">
        <v>550</v>
      </c>
      <c r="F553" s="7">
        <f t="shared" si="64"/>
        <v>1</v>
      </c>
      <c r="G553">
        <f t="shared" si="71"/>
        <v>61.521252796420576</v>
      </c>
      <c r="N553" s="8">
        <v>42675</v>
      </c>
      <c r="O553" s="7">
        <v>2</v>
      </c>
      <c r="Q553" s="7">
        <v>550</v>
      </c>
      <c r="R553" s="7">
        <f t="shared" si="65"/>
        <v>2</v>
      </c>
      <c r="S553">
        <f t="shared" si="66"/>
        <v>85.669781931464172</v>
      </c>
      <c r="Z553" s="8">
        <v>30468</v>
      </c>
      <c r="AA553" s="7"/>
      <c r="AC553" s="1">
        <v>550</v>
      </c>
      <c r="AD553" s="7">
        <f t="shared" si="67"/>
        <v>0</v>
      </c>
      <c r="AE553">
        <f t="shared" si="68"/>
        <v>61.521252796420576</v>
      </c>
      <c r="AL553" s="8">
        <v>33970</v>
      </c>
      <c r="AM553" s="7">
        <v>0</v>
      </c>
      <c r="AO553" s="1">
        <v>550</v>
      </c>
      <c r="AP553" s="7">
        <f t="shared" si="69"/>
        <v>0</v>
      </c>
      <c r="AQ553">
        <f t="shared" si="70"/>
        <v>61.521252796420576</v>
      </c>
    </row>
    <row r="554" spans="2:43" x14ac:dyDescent="0.5">
      <c r="B554" s="8">
        <v>38657</v>
      </c>
      <c r="C554" s="7">
        <v>1</v>
      </c>
      <c r="E554" s="7">
        <v>551</v>
      </c>
      <c r="F554" s="7">
        <f t="shared" si="64"/>
        <v>1</v>
      </c>
      <c r="G554">
        <f t="shared" si="71"/>
        <v>61.633109619686799</v>
      </c>
      <c r="N554" s="8">
        <v>42979</v>
      </c>
      <c r="O554" s="7">
        <v>2</v>
      </c>
      <c r="Q554" s="7">
        <v>551</v>
      </c>
      <c r="R554" s="7">
        <f t="shared" si="65"/>
        <v>2</v>
      </c>
      <c r="S554">
        <f t="shared" si="66"/>
        <v>85.82554517133957</v>
      </c>
      <c r="Z554" s="8">
        <v>30498</v>
      </c>
      <c r="AA554" s="7"/>
      <c r="AC554" s="7">
        <v>551</v>
      </c>
      <c r="AD554" s="7">
        <f t="shared" si="67"/>
        <v>0</v>
      </c>
      <c r="AE554">
        <f t="shared" si="68"/>
        <v>61.633109619686799</v>
      </c>
      <c r="AL554" s="8">
        <v>34001</v>
      </c>
      <c r="AM554" s="7">
        <v>0</v>
      </c>
      <c r="AO554" s="7">
        <v>551</v>
      </c>
      <c r="AP554" s="7">
        <f t="shared" si="69"/>
        <v>0</v>
      </c>
      <c r="AQ554">
        <f t="shared" si="70"/>
        <v>61.633109619686799</v>
      </c>
    </row>
    <row r="555" spans="2:43" x14ac:dyDescent="0.5">
      <c r="B555" s="8">
        <v>38687</v>
      </c>
      <c r="C555" s="7">
        <v>1</v>
      </c>
      <c r="E555" s="7">
        <v>552</v>
      </c>
      <c r="F555" s="7">
        <f t="shared" si="64"/>
        <v>1</v>
      </c>
      <c r="G555">
        <f t="shared" si="71"/>
        <v>61.744966442953022</v>
      </c>
      <c r="N555" s="8">
        <v>43040</v>
      </c>
      <c r="O555" s="7">
        <v>2</v>
      </c>
      <c r="Q555" s="7">
        <v>552</v>
      </c>
      <c r="R555" s="7">
        <f t="shared" si="65"/>
        <v>2</v>
      </c>
      <c r="S555">
        <f t="shared" si="66"/>
        <v>85.981308411214954</v>
      </c>
      <c r="Z555" s="8">
        <v>30560</v>
      </c>
      <c r="AA555" s="7"/>
      <c r="AC555" s="1">
        <v>552</v>
      </c>
      <c r="AD555" s="7">
        <f t="shared" si="67"/>
        <v>0</v>
      </c>
      <c r="AE555">
        <f t="shared" si="68"/>
        <v>61.744966442953022</v>
      </c>
      <c r="AL555" s="8">
        <v>34060</v>
      </c>
      <c r="AM555" s="7">
        <v>0</v>
      </c>
      <c r="AO555" s="1">
        <v>552</v>
      </c>
      <c r="AP555" s="7">
        <f t="shared" si="69"/>
        <v>0</v>
      </c>
      <c r="AQ555">
        <f t="shared" si="70"/>
        <v>61.744966442953022</v>
      </c>
    </row>
    <row r="556" spans="2:43" x14ac:dyDescent="0.5">
      <c r="B556" s="8">
        <v>38718</v>
      </c>
      <c r="C556" s="7">
        <v>1</v>
      </c>
      <c r="E556" s="7">
        <v>553</v>
      </c>
      <c r="F556" s="7">
        <f t="shared" si="64"/>
        <v>1</v>
      </c>
      <c r="G556">
        <f t="shared" si="71"/>
        <v>61.856823266219237</v>
      </c>
      <c r="N556" s="8">
        <v>43132</v>
      </c>
      <c r="O556" s="7">
        <v>2</v>
      </c>
      <c r="Q556" s="7">
        <v>553</v>
      </c>
      <c r="R556" s="7">
        <f t="shared" si="65"/>
        <v>2</v>
      </c>
      <c r="S556">
        <f t="shared" si="66"/>
        <v>86.137071651090352</v>
      </c>
      <c r="Z556" s="8">
        <v>30590</v>
      </c>
      <c r="AA556" s="7"/>
      <c r="AC556" s="7">
        <v>553</v>
      </c>
      <c r="AD556" s="7">
        <f t="shared" si="67"/>
        <v>0</v>
      </c>
      <c r="AE556">
        <f t="shared" si="68"/>
        <v>61.856823266219237</v>
      </c>
      <c r="AL556" s="8">
        <v>34090</v>
      </c>
      <c r="AM556" s="7">
        <v>0</v>
      </c>
      <c r="AO556" s="7">
        <v>553</v>
      </c>
      <c r="AP556" s="7">
        <f t="shared" si="69"/>
        <v>0</v>
      </c>
      <c r="AQ556">
        <f t="shared" si="70"/>
        <v>61.856823266219237</v>
      </c>
    </row>
    <row r="557" spans="2:43" x14ac:dyDescent="0.5">
      <c r="B557" s="8">
        <v>38749</v>
      </c>
      <c r="C557" s="7">
        <v>1</v>
      </c>
      <c r="E557" s="7">
        <v>554</v>
      </c>
      <c r="F557" s="7">
        <f t="shared" si="64"/>
        <v>1</v>
      </c>
      <c r="G557">
        <f t="shared" si="71"/>
        <v>61.96868008948546</v>
      </c>
      <c r="N557" s="8">
        <v>43191</v>
      </c>
      <c r="O557" s="7">
        <v>2</v>
      </c>
      <c r="Q557" s="7">
        <v>554</v>
      </c>
      <c r="R557" s="7">
        <f t="shared" si="65"/>
        <v>2</v>
      </c>
      <c r="S557">
        <f t="shared" si="66"/>
        <v>86.292834890965736</v>
      </c>
      <c r="Z557" s="8">
        <v>30621</v>
      </c>
      <c r="AA557" s="7"/>
      <c r="AC557" s="1">
        <v>554</v>
      </c>
      <c r="AD557" s="7">
        <f t="shared" si="67"/>
        <v>0</v>
      </c>
      <c r="AE557">
        <f t="shared" si="68"/>
        <v>61.96868008948546</v>
      </c>
      <c r="AL557" s="8">
        <v>34121</v>
      </c>
      <c r="AM557" s="7">
        <v>0</v>
      </c>
      <c r="AO557" s="1">
        <v>554</v>
      </c>
      <c r="AP557" s="7">
        <f t="shared" si="69"/>
        <v>0</v>
      </c>
      <c r="AQ557">
        <f t="shared" si="70"/>
        <v>61.96868008948546</v>
      </c>
    </row>
    <row r="558" spans="2:43" x14ac:dyDescent="0.5">
      <c r="B558" s="8">
        <v>38777</v>
      </c>
      <c r="C558" s="7">
        <v>1</v>
      </c>
      <c r="E558" s="7">
        <v>555</v>
      </c>
      <c r="F558" s="7">
        <f t="shared" si="64"/>
        <v>1</v>
      </c>
      <c r="G558">
        <f t="shared" si="71"/>
        <v>62.080536912751683</v>
      </c>
      <c r="N558" s="8">
        <v>43525</v>
      </c>
      <c r="O558" s="7">
        <v>2</v>
      </c>
      <c r="Q558" s="7">
        <v>555</v>
      </c>
      <c r="R558" s="7">
        <f t="shared" si="65"/>
        <v>2</v>
      </c>
      <c r="S558">
        <f t="shared" si="66"/>
        <v>86.44859813084112</v>
      </c>
      <c r="Z558" s="8">
        <v>30742</v>
      </c>
      <c r="AA558" s="7"/>
      <c r="AC558" s="7">
        <v>555</v>
      </c>
      <c r="AD558" s="7">
        <f t="shared" si="67"/>
        <v>0</v>
      </c>
      <c r="AE558">
        <f t="shared" si="68"/>
        <v>62.080536912751683</v>
      </c>
      <c r="AL558" s="8">
        <v>34151</v>
      </c>
      <c r="AM558" s="7">
        <v>0</v>
      </c>
      <c r="AO558" s="7">
        <v>555</v>
      </c>
      <c r="AP558" s="7">
        <f t="shared" si="69"/>
        <v>0</v>
      </c>
      <c r="AQ558">
        <f t="shared" si="70"/>
        <v>62.080536912751683</v>
      </c>
    </row>
    <row r="559" spans="2:43" x14ac:dyDescent="0.5">
      <c r="B559" s="8">
        <v>38808</v>
      </c>
      <c r="C559" s="7">
        <v>1</v>
      </c>
      <c r="E559" s="7">
        <v>556</v>
      </c>
      <c r="F559" s="7">
        <f t="shared" si="64"/>
        <v>1</v>
      </c>
      <c r="G559">
        <f t="shared" si="71"/>
        <v>62.192393736017891</v>
      </c>
      <c r="N559" s="8">
        <v>43770</v>
      </c>
      <c r="O559" s="7">
        <v>2</v>
      </c>
      <c r="Q559" s="7">
        <v>556</v>
      </c>
      <c r="R559" s="7">
        <f t="shared" si="65"/>
        <v>2</v>
      </c>
      <c r="S559">
        <f t="shared" si="66"/>
        <v>86.604361370716504</v>
      </c>
      <c r="Z559" s="8">
        <v>30773</v>
      </c>
      <c r="AA559" s="7"/>
      <c r="AC559" s="1">
        <v>556</v>
      </c>
      <c r="AD559" s="7">
        <f t="shared" si="67"/>
        <v>0</v>
      </c>
      <c r="AE559">
        <f t="shared" si="68"/>
        <v>62.192393736017891</v>
      </c>
      <c r="AL559" s="8">
        <v>34182</v>
      </c>
      <c r="AM559" s="7">
        <v>0</v>
      </c>
      <c r="AO559" s="7">
        <v>556</v>
      </c>
      <c r="AP559" s="7">
        <f t="shared" si="69"/>
        <v>0</v>
      </c>
      <c r="AQ559">
        <f t="shared" si="70"/>
        <v>62.192393736017891</v>
      </c>
    </row>
    <row r="560" spans="2:43" x14ac:dyDescent="0.5">
      <c r="B560" s="8">
        <v>38838</v>
      </c>
      <c r="C560" s="7">
        <v>1</v>
      </c>
      <c r="E560" s="7">
        <v>557</v>
      </c>
      <c r="F560" s="7">
        <f t="shared" si="64"/>
        <v>1</v>
      </c>
      <c r="G560">
        <f t="shared" si="71"/>
        <v>62.304250559284114</v>
      </c>
      <c r="N560" s="8">
        <v>43800</v>
      </c>
      <c r="O560" s="7">
        <v>2</v>
      </c>
      <c r="Q560" s="7">
        <v>557</v>
      </c>
      <c r="R560" s="7">
        <f t="shared" si="65"/>
        <v>2</v>
      </c>
      <c r="S560">
        <f t="shared" si="66"/>
        <v>86.760124610591902</v>
      </c>
      <c r="Z560" s="8">
        <v>30803</v>
      </c>
      <c r="AA560" s="7"/>
      <c r="AC560" s="7">
        <v>557</v>
      </c>
      <c r="AD560" s="7">
        <f t="shared" si="67"/>
        <v>0</v>
      </c>
      <c r="AE560">
        <f t="shared" si="68"/>
        <v>62.304250559284114</v>
      </c>
      <c r="AL560" s="8">
        <v>34213</v>
      </c>
      <c r="AM560" s="7">
        <v>0</v>
      </c>
      <c r="AO560" s="1">
        <v>557</v>
      </c>
      <c r="AP560" s="7">
        <f t="shared" si="69"/>
        <v>0</v>
      </c>
      <c r="AQ560">
        <f t="shared" si="70"/>
        <v>62.304250559284114</v>
      </c>
    </row>
    <row r="561" spans="2:43" x14ac:dyDescent="0.5">
      <c r="B561" s="8">
        <v>38869</v>
      </c>
      <c r="C561" s="7">
        <v>1</v>
      </c>
      <c r="E561" s="7">
        <v>558</v>
      </c>
      <c r="F561" s="7">
        <f t="shared" si="64"/>
        <v>1</v>
      </c>
      <c r="G561">
        <f t="shared" si="71"/>
        <v>62.416107382550337</v>
      </c>
      <c r="N561" s="8">
        <v>43922</v>
      </c>
      <c r="O561" s="7">
        <v>2</v>
      </c>
      <c r="Q561" s="7">
        <v>558</v>
      </c>
      <c r="R561" s="7">
        <f t="shared" si="65"/>
        <v>2</v>
      </c>
      <c r="S561">
        <f t="shared" si="66"/>
        <v>86.915887850467286</v>
      </c>
      <c r="Z561" s="8">
        <v>30834</v>
      </c>
      <c r="AA561" s="7"/>
      <c r="AC561" s="1">
        <v>558</v>
      </c>
      <c r="AD561" s="7">
        <f t="shared" si="67"/>
        <v>0</v>
      </c>
      <c r="AE561">
        <f t="shared" si="68"/>
        <v>62.416107382550337</v>
      </c>
      <c r="AL561" s="8">
        <v>34243</v>
      </c>
      <c r="AM561" s="7">
        <v>0</v>
      </c>
      <c r="AO561" s="7">
        <v>558</v>
      </c>
      <c r="AP561" s="7">
        <f t="shared" si="69"/>
        <v>0</v>
      </c>
      <c r="AQ561">
        <f t="shared" si="70"/>
        <v>62.416107382550337</v>
      </c>
    </row>
    <row r="562" spans="2:43" x14ac:dyDescent="0.5">
      <c r="B562" s="8">
        <v>38930</v>
      </c>
      <c r="C562" s="7">
        <v>1</v>
      </c>
      <c r="E562" s="7">
        <v>559</v>
      </c>
      <c r="F562" s="7">
        <f t="shared" si="64"/>
        <v>1</v>
      </c>
      <c r="G562">
        <f t="shared" si="71"/>
        <v>62.527964205816552</v>
      </c>
      <c r="N562" s="8">
        <v>44044</v>
      </c>
      <c r="O562" s="7">
        <v>2</v>
      </c>
      <c r="Q562" s="7">
        <v>559</v>
      </c>
      <c r="R562" s="7">
        <f t="shared" si="65"/>
        <v>2</v>
      </c>
      <c r="S562">
        <f t="shared" si="66"/>
        <v>87.071651090342684</v>
      </c>
      <c r="Z562" s="8">
        <v>30864</v>
      </c>
      <c r="AA562" s="7"/>
      <c r="AC562" s="7">
        <v>559</v>
      </c>
      <c r="AD562" s="7">
        <f t="shared" si="67"/>
        <v>0</v>
      </c>
      <c r="AE562">
        <f t="shared" si="68"/>
        <v>62.527964205816552</v>
      </c>
      <c r="AL562" s="8">
        <v>34274</v>
      </c>
      <c r="AM562" s="7">
        <v>0</v>
      </c>
      <c r="AO562" s="1">
        <v>559</v>
      </c>
      <c r="AP562" s="7">
        <f t="shared" si="69"/>
        <v>0</v>
      </c>
      <c r="AQ562">
        <f t="shared" si="70"/>
        <v>62.527964205816552</v>
      </c>
    </row>
    <row r="563" spans="2:43" x14ac:dyDescent="0.5">
      <c r="B563" s="8">
        <v>38961</v>
      </c>
      <c r="C563" s="7">
        <v>1</v>
      </c>
      <c r="E563" s="7">
        <v>560</v>
      </c>
      <c r="F563" s="7">
        <f t="shared" si="64"/>
        <v>1</v>
      </c>
      <c r="G563">
        <f t="shared" si="71"/>
        <v>62.639821029082775</v>
      </c>
      <c r="N563" s="8">
        <v>44105</v>
      </c>
      <c r="O563" s="7">
        <v>2</v>
      </c>
      <c r="Q563" s="7">
        <v>560</v>
      </c>
      <c r="R563" s="7">
        <f t="shared" si="65"/>
        <v>2</v>
      </c>
      <c r="S563">
        <f t="shared" si="66"/>
        <v>87.227414330218068</v>
      </c>
      <c r="Z563" s="8">
        <v>30895</v>
      </c>
      <c r="AA563" s="7"/>
      <c r="AC563" s="1">
        <v>560</v>
      </c>
      <c r="AD563" s="7">
        <f t="shared" si="67"/>
        <v>0</v>
      </c>
      <c r="AE563">
        <f t="shared" si="68"/>
        <v>62.639821029082775</v>
      </c>
      <c r="AL563" s="8">
        <v>34304</v>
      </c>
      <c r="AM563" s="7">
        <v>0</v>
      </c>
      <c r="AO563" s="7">
        <v>560</v>
      </c>
      <c r="AP563" s="7">
        <f t="shared" si="69"/>
        <v>0</v>
      </c>
      <c r="AQ563">
        <f t="shared" si="70"/>
        <v>62.639821029082775</v>
      </c>
    </row>
    <row r="564" spans="2:43" x14ac:dyDescent="0.5">
      <c r="B564" s="8">
        <v>38991</v>
      </c>
      <c r="C564" s="7">
        <v>1</v>
      </c>
      <c r="E564" s="7">
        <v>561</v>
      </c>
      <c r="F564" s="7">
        <f t="shared" si="64"/>
        <v>1</v>
      </c>
      <c r="G564">
        <f t="shared" si="71"/>
        <v>62.751677852348998</v>
      </c>
      <c r="N564" s="8">
        <v>44166</v>
      </c>
      <c r="O564" s="7">
        <v>2</v>
      </c>
      <c r="Q564" s="7">
        <v>561</v>
      </c>
      <c r="R564" s="7">
        <f t="shared" si="65"/>
        <v>2</v>
      </c>
      <c r="S564">
        <f t="shared" si="66"/>
        <v>87.383177570093466</v>
      </c>
      <c r="Z564" s="8">
        <v>30987</v>
      </c>
      <c r="AA564" s="7"/>
      <c r="AC564" s="7">
        <v>561</v>
      </c>
      <c r="AD564" s="7">
        <f t="shared" si="67"/>
        <v>0</v>
      </c>
      <c r="AE564">
        <f t="shared" si="68"/>
        <v>62.751677852348998</v>
      </c>
      <c r="AL564" s="8">
        <v>34335</v>
      </c>
      <c r="AM564" s="7">
        <v>0</v>
      </c>
      <c r="AO564" s="1">
        <v>561</v>
      </c>
      <c r="AP564" s="7">
        <f t="shared" si="69"/>
        <v>0</v>
      </c>
      <c r="AQ564">
        <f t="shared" si="70"/>
        <v>62.751677852348998</v>
      </c>
    </row>
    <row r="565" spans="2:43" x14ac:dyDescent="0.5">
      <c r="B565" s="8">
        <v>39052</v>
      </c>
      <c r="C565" s="7">
        <v>1</v>
      </c>
      <c r="E565" s="7">
        <v>562</v>
      </c>
      <c r="F565" s="7">
        <f t="shared" si="64"/>
        <v>1</v>
      </c>
      <c r="G565">
        <f t="shared" si="71"/>
        <v>62.86353467561522</v>
      </c>
      <c r="N565" s="8">
        <v>44228</v>
      </c>
      <c r="O565" s="7">
        <v>2</v>
      </c>
      <c r="Q565" s="7">
        <v>562</v>
      </c>
      <c r="R565" s="7">
        <f t="shared" si="65"/>
        <v>2</v>
      </c>
      <c r="S565">
        <f t="shared" si="66"/>
        <v>87.53894080996885</v>
      </c>
      <c r="Z565" s="8">
        <v>31017</v>
      </c>
      <c r="AA565" s="7"/>
      <c r="AC565" s="1">
        <v>562</v>
      </c>
      <c r="AD565" s="7">
        <f t="shared" si="67"/>
        <v>0</v>
      </c>
      <c r="AE565">
        <f t="shared" si="68"/>
        <v>62.86353467561522</v>
      </c>
      <c r="AL565" s="8">
        <v>34366</v>
      </c>
      <c r="AM565" s="7">
        <v>0</v>
      </c>
      <c r="AO565" s="7">
        <v>562</v>
      </c>
      <c r="AP565" s="7">
        <f t="shared" si="69"/>
        <v>0</v>
      </c>
      <c r="AQ565">
        <f t="shared" si="70"/>
        <v>62.86353467561522</v>
      </c>
    </row>
    <row r="566" spans="2:43" x14ac:dyDescent="0.5">
      <c r="B566" s="8">
        <v>39083</v>
      </c>
      <c r="C566" s="7">
        <v>1</v>
      </c>
      <c r="E566" s="7">
        <v>563</v>
      </c>
      <c r="F566" s="7">
        <f t="shared" si="64"/>
        <v>1</v>
      </c>
      <c r="G566">
        <f t="shared" si="71"/>
        <v>62.975391498881429</v>
      </c>
      <c r="N566" s="8">
        <v>44409</v>
      </c>
      <c r="O566" s="7">
        <v>2</v>
      </c>
      <c r="Q566" s="7">
        <v>563</v>
      </c>
      <c r="R566" s="7">
        <f t="shared" si="65"/>
        <v>2</v>
      </c>
      <c r="S566">
        <f t="shared" si="66"/>
        <v>87.694704049844248</v>
      </c>
      <c r="Z566" s="8">
        <v>31048</v>
      </c>
      <c r="AA566" s="7"/>
      <c r="AC566" s="7">
        <v>563</v>
      </c>
      <c r="AD566" s="7">
        <f t="shared" si="67"/>
        <v>0</v>
      </c>
      <c r="AE566">
        <f t="shared" si="68"/>
        <v>62.975391498881429</v>
      </c>
      <c r="AL566" s="8">
        <v>34394</v>
      </c>
      <c r="AM566" s="7">
        <v>0</v>
      </c>
      <c r="AO566" s="1">
        <v>563</v>
      </c>
      <c r="AP566" s="7">
        <f t="shared" si="69"/>
        <v>0</v>
      </c>
      <c r="AQ566">
        <f t="shared" si="70"/>
        <v>62.975391498881429</v>
      </c>
    </row>
    <row r="567" spans="2:43" x14ac:dyDescent="0.5">
      <c r="B567" s="8">
        <v>39114</v>
      </c>
      <c r="C567" s="7">
        <v>1</v>
      </c>
      <c r="E567" s="7">
        <v>564</v>
      </c>
      <c r="F567" s="7">
        <f t="shared" si="64"/>
        <v>1</v>
      </c>
      <c r="G567">
        <f t="shared" si="71"/>
        <v>63.087248322147651</v>
      </c>
      <c r="N567" s="8">
        <v>44470</v>
      </c>
      <c r="O567" s="7">
        <v>2</v>
      </c>
      <c r="Q567" s="7">
        <v>564</v>
      </c>
      <c r="R567" s="7">
        <f t="shared" si="65"/>
        <v>2</v>
      </c>
      <c r="S567">
        <f t="shared" si="66"/>
        <v>87.850467289719631</v>
      </c>
      <c r="Z567" s="8">
        <v>31138</v>
      </c>
      <c r="AA567" s="7"/>
      <c r="AC567" s="1">
        <v>564</v>
      </c>
      <c r="AD567" s="7">
        <f t="shared" si="67"/>
        <v>0</v>
      </c>
      <c r="AE567">
        <f t="shared" si="68"/>
        <v>63.087248322147651</v>
      </c>
      <c r="AL567" s="8">
        <v>34425</v>
      </c>
      <c r="AM567" s="7">
        <v>0</v>
      </c>
      <c r="AO567" s="7">
        <v>564</v>
      </c>
      <c r="AP567" s="7">
        <f t="shared" si="69"/>
        <v>0</v>
      </c>
      <c r="AQ567">
        <f t="shared" si="70"/>
        <v>63.087248322147651</v>
      </c>
    </row>
    <row r="568" spans="2:43" x14ac:dyDescent="0.5">
      <c r="B568" s="8">
        <v>39173</v>
      </c>
      <c r="C568" s="7">
        <v>1</v>
      </c>
      <c r="E568" s="7">
        <v>565</v>
      </c>
      <c r="F568" s="7">
        <f t="shared" si="64"/>
        <v>1</v>
      </c>
      <c r="G568">
        <f t="shared" si="71"/>
        <v>63.199105145413867</v>
      </c>
      <c r="N568" s="8">
        <v>44501</v>
      </c>
      <c r="O568" s="7">
        <v>2</v>
      </c>
      <c r="Q568" s="7">
        <v>565</v>
      </c>
      <c r="R568" s="7">
        <f t="shared" si="65"/>
        <v>2</v>
      </c>
      <c r="S568">
        <f t="shared" si="66"/>
        <v>88.006230529595015</v>
      </c>
      <c r="Z568" s="8">
        <v>31168</v>
      </c>
      <c r="AA568" s="7"/>
      <c r="AC568" s="7">
        <v>565</v>
      </c>
      <c r="AD568" s="7">
        <f t="shared" si="67"/>
        <v>0</v>
      </c>
      <c r="AE568">
        <f t="shared" si="68"/>
        <v>63.199105145413867</v>
      </c>
      <c r="AL568" s="8">
        <v>34455</v>
      </c>
      <c r="AM568" s="7">
        <v>0</v>
      </c>
      <c r="AO568" s="1">
        <v>565</v>
      </c>
      <c r="AP568" s="7">
        <f t="shared" si="69"/>
        <v>0</v>
      </c>
      <c r="AQ568">
        <f t="shared" si="70"/>
        <v>63.199105145413867</v>
      </c>
    </row>
    <row r="569" spans="2:43" x14ac:dyDescent="0.5">
      <c r="B569" s="8">
        <v>39203</v>
      </c>
      <c r="C569" s="7">
        <v>1</v>
      </c>
      <c r="E569" s="7">
        <v>566</v>
      </c>
      <c r="F569" s="7">
        <f t="shared" si="64"/>
        <v>1</v>
      </c>
      <c r="G569">
        <f t="shared" si="71"/>
        <v>63.31096196868009</v>
      </c>
      <c r="N569" s="8">
        <v>44593</v>
      </c>
      <c r="O569" s="7">
        <v>2</v>
      </c>
      <c r="Q569" s="7">
        <v>566</v>
      </c>
      <c r="R569" s="7">
        <f t="shared" si="65"/>
        <v>2</v>
      </c>
      <c r="S569">
        <f t="shared" si="66"/>
        <v>88.161993769470399</v>
      </c>
      <c r="Z569" s="8">
        <v>31229</v>
      </c>
      <c r="AA569" s="7"/>
      <c r="AC569" s="1">
        <v>566</v>
      </c>
      <c r="AD569" s="7">
        <f t="shared" si="67"/>
        <v>0</v>
      </c>
      <c r="AE569">
        <f t="shared" si="68"/>
        <v>63.31096196868009</v>
      </c>
      <c r="AL569" s="8">
        <v>34486</v>
      </c>
      <c r="AM569" s="7">
        <v>0</v>
      </c>
      <c r="AO569" s="7">
        <v>566</v>
      </c>
      <c r="AP569" s="7">
        <f t="shared" si="69"/>
        <v>0</v>
      </c>
      <c r="AQ569">
        <f t="shared" si="70"/>
        <v>63.31096196868009</v>
      </c>
    </row>
    <row r="570" spans="2:43" x14ac:dyDescent="0.5">
      <c r="B570" s="8">
        <v>39234</v>
      </c>
      <c r="C570" s="7">
        <v>1</v>
      </c>
      <c r="E570" s="7">
        <v>567</v>
      </c>
      <c r="F570" s="7">
        <f t="shared" si="64"/>
        <v>1</v>
      </c>
      <c r="G570">
        <f t="shared" si="71"/>
        <v>63.422818791946312</v>
      </c>
      <c r="N570" s="8">
        <v>44621</v>
      </c>
      <c r="O570" s="7">
        <v>2</v>
      </c>
      <c r="Q570" s="7">
        <v>567</v>
      </c>
      <c r="R570" s="7">
        <f t="shared" si="65"/>
        <v>2</v>
      </c>
      <c r="S570">
        <f t="shared" si="66"/>
        <v>88.317757009345797</v>
      </c>
      <c r="Z570" s="8">
        <v>31260</v>
      </c>
      <c r="AA570" s="7"/>
      <c r="AC570" s="7">
        <v>567</v>
      </c>
      <c r="AD570" s="7">
        <f t="shared" si="67"/>
        <v>0</v>
      </c>
      <c r="AE570">
        <f t="shared" si="68"/>
        <v>63.422818791946312</v>
      </c>
      <c r="AL570" s="8">
        <v>34516</v>
      </c>
      <c r="AM570" s="7">
        <v>0</v>
      </c>
      <c r="AO570" s="1">
        <v>567</v>
      </c>
      <c r="AP570" s="7">
        <f t="shared" si="69"/>
        <v>0</v>
      </c>
      <c r="AQ570">
        <f t="shared" si="70"/>
        <v>63.422818791946312</v>
      </c>
    </row>
    <row r="571" spans="2:43" x14ac:dyDescent="0.5">
      <c r="B571" s="8">
        <v>39295</v>
      </c>
      <c r="C571" s="7">
        <v>1</v>
      </c>
      <c r="E571" s="7">
        <v>568</v>
      </c>
      <c r="F571" s="7">
        <f t="shared" si="64"/>
        <v>1</v>
      </c>
      <c r="G571">
        <f t="shared" si="71"/>
        <v>63.534675615212535</v>
      </c>
      <c r="N571" s="8">
        <v>44682</v>
      </c>
      <c r="O571" s="7">
        <v>2</v>
      </c>
      <c r="Q571" s="7">
        <v>568</v>
      </c>
      <c r="R571" s="7">
        <f t="shared" si="65"/>
        <v>2</v>
      </c>
      <c r="S571">
        <f t="shared" si="66"/>
        <v>88.473520249221181</v>
      </c>
      <c r="Z571" s="8">
        <v>31413</v>
      </c>
      <c r="AA571" s="7"/>
      <c r="AC571" s="1">
        <v>568</v>
      </c>
      <c r="AD571" s="7">
        <f t="shared" si="67"/>
        <v>0</v>
      </c>
      <c r="AE571">
        <f t="shared" si="68"/>
        <v>63.534675615212535</v>
      </c>
      <c r="AL571" s="8">
        <v>34547</v>
      </c>
      <c r="AM571" s="7">
        <v>0</v>
      </c>
      <c r="AO571" s="7">
        <v>568</v>
      </c>
      <c r="AP571" s="7">
        <f t="shared" si="69"/>
        <v>0</v>
      </c>
      <c r="AQ571">
        <f t="shared" si="70"/>
        <v>63.534675615212535</v>
      </c>
    </row>
    <row r="572" spans="2:43" x14ac:dyDescent="0.5">
      <c r="B572" s="8">
        <v>39326</v>
      </c>
      <c r="C572" s="7">
        <v>1</v>
      </c>
      <c r="E572" s="7">
        <v>569</v>
      </c>
      <c r="F572" s="7">
        <f t="shared" si="64"/>
        <v>1</v>
      </c>
      <c r="G572">
        <f t="shared" si="71"/>
        <v>63.646532438478744</v>
      </c>
      <c r="N572" s="8">
        <v>44835</v>
      </c>
      <c r="O572" s="7">
        <v>2</v>
      </c>
      <c r="Q572" s="7">
        <v>569</v>
      </c>
      <c r="R572" s="7">
        <f t="shared" si="65"/>
        <v>2</v>
      </c>
      <c r="S572">
        <f t="shared" si="66"/>
        <v>88.629283489096579</v>
      </c>
      <c r="Z572" s="8">
        <v>31444</v>
      </c>
      <c r="AA572" s="7"/>
      <c r="AC572" s="7">
        <v>569</v>
      </c>
      <c r="AD572" s="7">
        <f t="shared" si="67"/>
        <v>0</v>
      </c>
      <c r="AE572">
        <f t="shared" si="68"/>
        <v>63.646532438478744</v>
      </c>
      <c r="AL572" s="8">
        <v>34578</v>
      </c>
      <c r="AM572" s="7">
        <v>0</v>
      </c>
      <c r="AO572" s="1">
        <v>569</v>
      </c>
      <c r="AP572" s="7">
        <f t="shared" si="69"/>
        <v>0</v>
      </c>
      <c r="AQ572">
        <f t="shared" si="70"/>
        <v>63.646532438478744</v>
      </c>
    </row>
    <row r="573" spans="2:43" x14ac:dyDescent="0.5">
      <c r="B573" s="8">
        <v>39417</v>
      </c>
      <c r="C573" s="7">
        <v>1</v>
      </c>
      <c r="E573" s="7">
        <v>570</v>
      </c>
      <c r="F573" s="7">
        <f t="shared" si="64"/>
        <v>1</v>
      </c>
      <c r="G573">
        <f t="shared" si="71"/>
        <v>63.758389261744966</v>
      </c>
      <c r="N573" s="8">
        <v>44958</v>
      </c>
      <c r="O573" s="7">
        <v>2</v>
      </c>
      <c r="Q573" s="7">
        <v>570</v>
      </c>
      <c r="R573" s="7">
        <f t="shared" si="65"/>
        <v>2</v>
      </c>
      <c r="S573">
        <f t="shared" si="66"/>
        <v>88.785046728971963</v>
      </c>
      <c r="Z573" s="8">
        <v>31472</v>
      </c>
      <c r="AA573" s="7"/>
      <c r="AC573" s="1">
        <v>570</v>
      </c>
      <c r="AD573" s="7">
        <f t="shared" si="67"/>
        <v>0</v>
      </c>
      <c r="AE573">
        <f t="shared" si="68"/>
        <v>63.758389261744966</v>
      </c>
      <c r="AL573" s="8">
        <v>34608</v>
      </c>
      <c r="AM573" s="7">
        <v>0</v>
      </c>
      <c r="AO573" s="7">
        <v>570</v>
      </c>
      <c r="AP573" s="7">
        <f t="shared" si="69"/>
        <v>0</v>
      </c>
      <c r="AQ573">
        <f t="shared" si="70"/>
        <v>63.758389261744966</v>
      </c>
    </row>
    <row r="574" spans="2:43" x14ac:dyDescent="0.5">
      <c r="B574" s="8">
        <v>39479</v>
      </c>
      <c r="C574" s="7">
        <v>1</v>
      </c>
      <c r="E574" s="7">
        <v>571</v>
      </c>
      <c r="F574" s="7">
        <f t="shared" si="64"/>
        <v>1</v>
      </c>
      <c r="G574">
        <f t="shared" si="71"/>
        <v>63.870246085011182</v>
      </c>
      <c r="N574" s="8">
        <v>44986</v>
      </c>
      <c r="O574" s="7">
        <v>2</v>
      </c>
      <c r="Q574" s="7">
        <v>571</v>
      </c>
      <c r="R574" s="7">
        <f t="shared" si="65"/>
        <v>2</v>
      </c>
      <c r="S574">
        <f t="shared" si="66"/>
        <v>88.940809968847361</v>
      </c>
      <c r="Z574" s="8">
        <v>31503</v>
      </c>
      <c r="AA574" s="7"/>
      <c r="AC574" s="7">
        <v>571</v>
      </c>
      <c r="AD574" s="7">
        <f t="shared" si="67"/>
        <v>0</v>
      </c>
      <c r="AE574">
        <f t="shared" si="68"/>
        <v>63.870246085011182</v>
      </c>
      <c r="AL574" s="8">
        <v>34639</v>
      </c>
      <c r="AM574" s="7">
        <v>0</v>
      </c>
      <c r="AO574" s="7">
        <v>571</v>
      </c>
      <c r="AP574" s="7">
        <f t="shared" si="69"/>
        <v>0</v>
      </c>
      <c r="AQ574">
        <f t="shared" si="70"/>
        <v>63.870246085011182</v>
      </c>
    </row>
    <row r="575" spans="2:43" x14ac:dyDescent="0.5">
      <c r="B575" s="8">
        <v>39508</v>
      </c>
      <c r="C575" s="7">
        <v>1</v>
      </c>
      <c r="E575" s="7">
        <v>572</v>
      </c>
      <c r="F575" s="7">
        <f t="shared" si="64"/>
        <v>1</v>
      </c>
      <c r="G575">
        <f t="shared" si="71"/>
        <v>63.982102908277405</v>
      </c>
      <c r="N575" s="8">
        <v>45078</v>
      </c>
      <c r="O575" s="7">
        <v>2</v>
      </c>
      <c r="Q575" s="7">
        <v>572</v>
      </c>
      <c r="R575" s="7">
        <f t="shared" si="65"/>
        <v>2</v>
      </c>
      <c r="S575">
        <f t="shared" si="66"/>
        <v>89.096573208722745</v>
      </c>
      <c r="Z575" s="8">
        <v>31594</v>
      </c>
      <c r="AA575" s="7"/>
      <c r="AC575" s="1">
        <v>572</v>
      </c>
      <c r="AD575" s="7">
        <f t="shared" si="67"/>
        <v>0</v>
      </c>
      <c r="AE575">
        <f t="shared" si="68"/>
        <v>63.982102908277405</v>
      </c>
      <c r="AL575" s="8">
        <v>34669</v>
      </c>
      <c r="AM575" s="7">
        <v>0</v>
      </c>
      <c r="AO575" s="1">
        <v>572</v>
      </c>
      <c r="AP575" s="7">
        <f t="shared" si="69"/>
        <v>0</v>
      </c>
      <c r="AQ575">
        <f t="shared" si="70"/>
        <v>63.982102908277405</v>
      </c>
    </row>
    <row r="576" spans="2:43" x14ac:dyDescent="0.5">
      <c r="B576" s="8">
        <v>39539</v>
      </c>
      <c r="C576" s="7">
        <v>1</v>
      </c>
      <c r="E576" s="7">
        <v>573</v>
      </c>
      <c r="F576" s="7">
        <f t="shared" si="64"/>
        <v>1</v>
      </c>
      <c r="G576">
        <f t="shared" si="71"/>
        <v>64.09395973154362</v>
      </c>
      <c r="N576" s="8">
        <v>45108</v>
      </c>
      <c r="O576" s="7">
        <v>2</v>
      </c>
      <c r="Q576" s="7">
        <v>573</v>
      </c>
      <c r="R576" s="7">
        <f t="shared" si="65"/>
        <v>2</v>
      </c>
      <c r="S576">
        <f t="shared" si="66"/>
        <v>89.252336448598129</v>
      </c>
      <c r="Z576" s="8">
        <v>31625</v>
      </c>
      <c r="AA576" s="7"/>
      <c r="AC576" s="7">
        <v>573</v>
      </c>
      <c r="AD576" s="7">
        <f t="shared" si="67"/>
        <v>0</v>
      </c>
      <c r="AE576">
        <f t="shared" si="68"/>
        <v>64.09395973154362</v>
      </c>
      <c r="AL576" s="8">
        <v>34700</v>
      </c>
      <c r="AM576" s="7">
        <v>0</v>
      </c>
      <c r="AO576" s="7">
        <v>573</v>
      </c>
      <c r="AP576" s="7">
        <f t="shared" si="69"/>
        <v>0</v>
      </c>
      <c r="AQ576">
        <f t="shared" si="70"/>
        <v>64.09395973154362</v>
      </c>
    </row>
    <row r="577" spans="2:43" x14ac:dyDescent="0.5">
      <c r="B577" s="8">
        <v>39600</v>
      </c>
      <c r="C577" s="7">
        <v>1</v>
      </c>
      <c r="E577" s="7">
        <v>574</v>
      </c>
      <c r="F577" s="7">
        <f t="shared" si="64"/>
        <v>1</v>
      </c>
      <c r="G577">
        <f t="shared" si="71"/>
        <v>64.205816554809843</v>
      </c>
      <c r="N577" s="8">
        <v>45231</v>
      </c>
      <c r="O577" s="7">
        <v>2</v>
      </c>
      <c r="Q577" s="7">
        <v>574</v>
      </c>
      <c r="R577" s="7">
        <f t="shared" si="65"/>
        <v>2</v>
      </c>
      <c r="S577">
        <f t="shared" si="66"/>
        <v>89.408099688473513</v>
      </c>
      <c r="Z577" s="8">
        <v>31686</v>
      </c>
      <c r="AA577" s="7"/>
      <c r="AC577" s="1">
        <v>574</v>
      </c>
      <c r="AD577" s="7">
        <f t="shared" si="67"/>
        <v>0</v>
      </c>
      <c r="AE577">
        <f t="shared" si="68"/>
        <v>64.205816554809843</v>
      </c>
      <c r="AL577" s="8">
        <v>34731</v>
      </c>
      <c r="AM577" s="7">
        <v>0</v>
      </c>
      <c r="AO577" s="1">
        <v>574</v>
      </c>
      <c r="AP577" s="7">
        <f t="shared" si="69"/>
        <v>0</v>
      </c>
      <c r="AQ577">
        <f t="shared" si="70"/>
        <v>64.205816554809843</v>
      </c>
    </row>
    <row r="578" spans="2:43" x14ac:dyDescent="0.5">
      <c r="B578" s="8">
        <v>39630</v>
      </c>
      <c r="C578" s="7">
        <v>1</v>
      </c>
      <c r="E578" s="7">
        <v>575</v>
      </c>
      <c r="F578" s="7">
        <f t="shared" si="64"/>
        <v>1</v>
      </c>
      <c r="G578">
        <f t="shared" si="71"/>
        <v>64.317673378076066</v>
      </c>
      <c r="N578" s="8">
        <v>45261</v>
      </c>
      <c r="O578" s="7">
        <v>2</v>
      </c>
      <c r="Q578" s="7">
        <v>575</v>
      </c>
      <c r="R578" s="7">
        <f t="shared" si="65"/>
        <v>2</v>
      </c>
      <c r="S578">
        <f t="shared" si="66"/>
        <v>89.563862928348911</v>
      </c>
      <c r="Z578" s="8">
        <v>31747</v>
      </c>
      <c r="AA578" s="7"/>
      <c r="AC578" s="7">
        <v>575</v>
      </c>
      <c r="AD578" s="7">
        <f t="shared" si="67"/>
        <v>0</v>
      </c>
      <c r="AE578">
        <f t="shared" si="68"/>
        <v>64.317673378076066</v>
      </c>
      <c r="AL578" s="8">
        <v>34759</v>
      </c>
      <c r="AM578" s="7">
        <v>0</v>
      </c>
      <c r="AO578" s="7">
        <v>575</v>
      </c>
      <c r="AP578" s="7">
        <f t="shared" si="69"/>
        <v>0</v>
      </c>
      <c r="AQ578">
        <f t="shared" si="70"/>
        <v>64.317673378076066</v>
      </c>
    </row>
    <row r="579" spans="2:43" x14ac:dyDescent="0.5">
      <c r="B579" s="8">
        <v>39722</v>
      </c>
      <c r="C579" s="7">
        <v>1</v>
      </c>
      <c r="E579" s="7">
        <v>576</v>
      </c>
      <c r="F579" s="7">
        <f t="shared" si="64"/>
        <v>1</v>
      </c>
      <c r="G579">
        <f t="shared" si="71"/>
        <v>64.429530201342274</v>
      </c>
      <c r="N579" s="8">
        <v>45323</v>
      </c>
      <c r="O579" s="7">
        <v>2</v>
      </c>
      <c r="Q579" s="7">
        <v>576</v>
      </c>
      <c r="R579" s="7">
        <f t="shared" si="65"/>
        <v>2</v>
      </c>
      <c r="S579">
        <f t="shared" si="66"/>
        <v>89.719626168224295</v>
      </c>
      <c r="Z579" s="8">
        <v>31778</v>
      </c>
      <c r="AA579" s="7"/>
      <c r="AC579" s="1">
        <v>576</v>
      </c>
      <c r="AD579" s="7">
        <f t="shared" si="67"/>
        <v>0</v>
      </c>
      <c r="AE579">
        <f t="shared" si="68"/>
        <v>64.429530201342274</v>
      </c>
      <c r="AL579" s="8">
        <v>34790</v>
      </c>
      <c r="AM579" s="7">
        <v>0</v>
      </c>
      <c r="AO579" s="1">
        <v>576</v>
      </c>
      <c r="AP579" s="7">
        <f t="shared" si="69"/>
        <v>0</v>
      </c>
      <c r="AQ579">
        <f t="shared" si="70"/>
        <v>64.429530201342274</v>
      </c>
    </row>
    <row r="580" spans="2:43" x14ac:dyDescent="0.5">
      <c r="B580" s="8">
        <v>39753</v>
      </c>
      <c r="C580" s="7">
        <v>1</v>
      </c>
      <c r="E580" s="7">
        <v>577</v>
      </c>
      <c r="F580" s="7">
        <f t="shared" ref="F580:F643" si="72">C580</f>
        <v>1</v>
      </c>
      <c r="G580">
        <f t="shared" si="71"/>
        <v>64.541387024608497</v>
      </c>
      <c r="N580" s="8">
        <v>45352</v>
      </c>
      <c r="O580" s="7">
        <v>2</v>
      </c>
      <c r="Q580" s="7">
        <v>577</v>
      </c>
      <c r="R580" s="7">
        <f t="shared" si="65"/>
        <v>2</v>
      </c>
      <c r="S580">
        <f t="shared" si="66"/>
        <v>89.875389408099693</v>
      </c>
      <c r="Z580" s="8">
        <v>31809</v>
      </c>
      <c r="AA580" s="7"/>
      <c r="AC580" s="7">
        <v>577</v>
      </c>
      <c r="AD580" s="7">
        <f t="shared" si="67"/>
        <v>0</v>
      </c>
      <c r="AE580">
        <f t="shared" si="68"/>
        <v>64.541387024608497</v>
      </c>
      <c r="AL580" s="8">
        <v>34820</v>
      </c>
      <c r="AM580" s="7">
        <v>0</v>
      </c>
      <c r="AO580" s="7">
        <v>577</v>
      </c>
      <c r="AP580" s="7">
        <f t="shared" si="69"/>
        <v>0</v>
      </c>
      <c r="AQ580">
        <f t="shared" si="70"/>
        <v>64.541387024608497</v>
      </c>
    </row>
    <row r="581" spans="2:43" x14ac:dyDescent="0.5">
      <c r="B581" s="8">
        <v>39845</v>
      </c>
      <c r="C581" s="7">
        <v>1</v>
      </c>
      <c r="E581" s="7">
        <v>578</v>
      </c>
      <c r="F581" s="7">
        <f t="shared" si="72"/>
        <v>1</v>
      </c>
      <c r="G581">
        <f t="shared" si="71"/>
        <v>64.65324384787472</v>
      </c>
      <c r="N581" s="8">
        <v>25934</v>
      </c>
      <c r="O581" s="7">
        <v>1</v>
      </c>
      <c r="Q581" s="7">
        <v>578</v>
      </c>
      <c r="R581" s="7">
        <f t="shared" ref="R581:R644" si="73">O581</f>
        <v>1</v>
      </c>
      <c r="S581">
        <f t="shared" ref="S581:S644" si="74">Q581/(641+1)*100</f>
        <v>90.031152647975077</v>
      </c>
      <c r="Z581" s="8">
        <v>31837</v>
      </c>
      <c r="AA581" s="7"/>
      <c r="AC581" s="1">
        <v>578</v>
      </c>
      <c r="AD581" s="7">
        <f t="shared" ref="AD581:AD644" si="75">AA581</f>
        <v>0</v>
      </c>
      <c r="AE581">
        <f t="shared" ref="AE581:AE644" si="76">AC581/(893+1)*100</f>
        <v>64.65324384787472</v>
      </c>
      <c r="AL581" s="8">
        <v>34851</v>
      </c>
      <c r="AM581" s="7">
        <v>0</v>
      </c>
      <c r="AO581" s="1">
        <v>578</v>
      </c>
      <c r="AP581" s="7">
        <f t="shared" ref="AP581:AP644" si="77">AM581</f>
        <v>0</v>
      </c>
      <c r="AQ581">
        <f t="shared" ref="AQ581:AQ644" si="78">AO581/(893+1)*100</f>
        <v>64.65324384787472</v>
      </c>
    </row>
    <row r="582" spans="2:43" x14ac:dyDescent="0.5">
      <c r="B582" s="8">
        <v>39904</v>
      </c>
      <c r="C582" s="7">
        <v>1</v>
      </c>
      <c r="E582" s="7">
        <v>579</v>
      </c>
      <c r="F582" s="7">
        <f t="shared" si="72"/>
        <v>1</v>
      </c>
      <c r="G582">
        <f t="shared" ref="G582:G645" si="79">E582/(893+1)*100</f>
        <v>64.765100671140942</v>
      </c>
      <c r="N582" s="8">
        <v>25993</v>
      </c>
      <c r="O582" s="7">
        <v>1</v>
      </c>
      <c r="Q582" s="7">
        <v>579</v>
      </c>
      <c r="R582" s="7">
        <f t="shared" si="73"/>
        <v>1</v>
      </c>
      <c r="S582">
        <f t="shared" si="74"/>
        <v>90.186915887850475</v>
      </c>
      <c r="Z582" s="8">
        <v>31868</v>
      </c>
      <c r="AA582" s="7"/>
      <c r="AC582" s="7">
        <v>579</v>
      </c>
      <c r="AD582" s="7">
        <f t="shared" si="75"/>
        <v>0</v>
      </c>
      <c r="AE582">
        <f t="shared" si="76"/>
        <v>64.765100671140942</v>
      </c>
      <c r="AL582" s="8">
        <v>34881</v>
      </c>
      <c r="AM582" s="7">
        <v>0</v>
      </c>
      <c r="AO582" s="7">
        <v>579</v>
      </c>
      <c r="AP582" s="7">
        <f t="shared" si="77"/>
        <v>0</v>
      </c>
      <c r="AQ582">
        <f t="shared" si="78"/>
        <v>64.765100671140942</v>
      </c>
    </row>
    <row r="583" spans="2:43" x14ac:dyDescent="0.5">
      <c r="B583" s="8">
        <v>39995</v>
      </c>
      <c r="C583" s="7">
        <v>1</v>
      </c>
      <c r="E583" s="7">
        <v>580</v>
      </c>
      <c r="F583" s="7">
        <f t="shared" si="72"/>
        <v>1</v>
      </c>
      <c r="G583">
        <f t="shared" si="79"/>
        <v>64.876957494407165</v>
      </c>
      <c r="N583" s="8">
        <v>26115</v>
      </c>
      <c r="O583" s="7">
        <v>1</v>
      </c>
      <c r="Q583" s="7">
        <v>580</v>
      </c>
      <c r="R583" s="7">
        <f t="shared" si="73"/>
        <v>1</v>
      </c>
      <c r="S583">
        <f t="shared" si="74"/>
        <v>90.342679127725859</v>
      </c>
      <c r="Z583" s="8">
        <v>31929</v>
      </c>
      <c r="AA583" s="7"/>
      <c r="AC583" s="1">
        <v>580</v>
      </c>
      <c r="AD583" s="7">
        <f t="shared" si="75"/>
        <v>0</v>
      </c>
      <c r="AE583">
        <f t="shared" si="76"/>
        <v>64.876957494407165</v>
      </c>
      <c r="AL583" s="8">
        <v>34912</v>
      </c>
      <c r="AM583" s="7">
        <v>0</v>
      </c>
      <c r="AO583" s="1">
        <v>580</v>
      </c>
      <c r="AP583" s="7">
        <f t="shared" si="77"/>
        <v>0</v>
      </c>
      <c r="AQ583">
        <f t="shared" si="78"/>
        <v>64.876957494407165</v>
      </c>
    </row>
    <row r="584" spans="2:43" x14ac:dyDescent="0.5">
      <c r="B584" s="8">
        <v>40026</v>
      </c>
      <c r="C584" s="7">
        <v>1</v>
      </c>
      <c r="E584" s="7">
        <v>581</v>
      </c>
      <c r="F584" s="7">
        <f t="shared" si="72"/>
        <v>1</v>
      </c>
      <c r="G584">
        <f t="shared" si="79"/>
        <v>64.988814317673388</v>
      </c>
      <c r="N584" s="8">
        <v>26359</v>
      </c>
      <c r="O584" s="7">
        <v>1</v>
      </c>
      <c r="Q584" s="7">
        <v>581</v>
      </c>
      <c r="R584" s="7">
        <f t="shared" si="73"/>
        <v>1</v>
      </c>
      <c r="S584">
        <f t="shared" si="74"/>
        <v>90.498442367601257</v>
      </c>
      <c r="Z584" s="8">
        <v>31990</v>
      </c>
      <c r="AA584" s="7"/>
      <c r="AC584" s="7">
        <v>581</v>
      </c>
      <c r="AD584" s="7">
        <f t="shared" si="75"/>
        <v>0</v>
      </c>
      <c r="AE584">
        <f t="shared" si="76"/>
        <v>64.988814317673388</v>
      </c>
      <c r="AL584" s="8">
        <v>34943</v>
      </c>
      <c r="AM584" s="7">
        <v>0</v>
      </c>
      <c r="AO584" s="7">
        <v>581</v>
      </c>
      <c r="AP584" s="7">
        <f t="shared" si="77"/>
        <v>0</v>
      </c>
      <c r="AQ584">
        <f t="shared" si="78"/>
        <v>64.988814317673388</v>
      </c>
    </row>
    <row r="585" spans="2:43" x14ac:dyDescent="0.5">
      <c r="B585" s="8">
        <v>40057</v>
      </c>
      <c r="C585" s="7">
        <v>1</v>
      </c>
      <c r="E585" s="7">
        <v>582</v>
      </c>
      <c r="F585" s="7">
        <f t="shared" si="72"/>
        <v>1</v>
      </c>
      <c r="G585">
        <f t="shared" si="79"/>
        <v>65.100671140939596</v>
      </c>
      <c r="N585" s="8">
        <v>26390</v>
      </c>
      <c r="O585" s="7">
        <v>1</v>
      </c>
      <c r="Q585" s="7">
        <v>582</v>
      </c>
      <c r="R585" s="7">
        <f t="shared" si="73"/>
        <v>1</v>
      </c>
      <c r="S585">
        <f t="shared" si="74"/>
        <v>90.654205607476641</v>
      </c>
      <c r="Z585" s="8">
        <v>32021</v>
      </c>
      <c r="AA585" s="7"/>
      <c r="AC585" s="1">
        <v>582</v>
      </c>
      <c r="AD585" s="7">
        <f t="shared" si="75"/>
        <v>0</v>
      </c>
      <c r="AE585">
        <f t="shared" si="76"/>
        <v>65.100671140939596</v>
      </c>
      <c r="AL585" s="8">
        <v>34973</v>
      </c>
      <c r="AM585" s="7">
        <v>0</v>
      </c>
      <c r="AO585" s="1">
        <v>582</v>
      </c>
      <c r="AP585" s="7">
        <f t="shared" si="77"/>
        <v>0</v>
      </c>
      <c r="AQ585">
        <f t="shared" si="78"/>
        <v>65.100671140939596</v>
      </c>
    </row>
    <row r="586" spans="2:43" x14ac:dyDescent="0.5">
      <c r="B586" s="8">
        <v>40087</v>
      </c>
      <c r="C586" s="7">
        <v>1</v>
      </c>
      <c r="E586" s="7">
        <v>583</v>
      </c>
      <c r="F586" s="7">
        <f t="shared" si="72"/>
        <v>1</v>
      </c>
      <c r="G586">
        <f t="shared" si="79"/>
        <v>65.212527964205819</v>
      </c>
      <c r="N586" s="8">
        <v>27061</v>
      </c>
      <c r="O586" s="7">
        <v>1</v>
      </c>
      <c r="Q586" s="7">
        <v>583</v>
      </c>
      <c r="R586" s="7">
        <f t="shared" si="73"/>
        <v>1</v>
      </c>
      <c r="S586">
        <f t="shared" si="74"/>
        <v>90.809968847352025</v>
      </c>
      <c r="Z586" s="8">
        <v>32051</v>
      </c>
      <c r="AA586" s="7"/>
      <c r="AC586" s="7">
        <v>583</v>
      </c>
      <c r="AD586" s="7">
        <f t="shared" si="75"/>
        <v>0</v>
      </c>
      <c r="AE586">
        <f t="shared" si="76"/>
        <v>65.212527964205819</v>
      </c>
      <c r="AL586" s="8">
        <v>35004</v>
      </c>
      <c r="AM586" s="7">
        <v>0</v>
      </c>
      <c r="AO586" s="7">
        <v>583</v>
      </c>
      <c r="AP586" s="7">
        <f t="shared" si="77"/>
        <v>0</v>
      </c>
      <c r="AQ586">
        <f t="shared" si="78"/>
        <v>65.212527964205819</v>
      </c>
    </row>
    <row r="587" spans="2:43" x14ac:dyDescent="0.5">
      <c r="B587" s="8">
        <v>40118</v>
      </c>
      <c r="C587" s="7">
        <v>1</v>
      </c>
      <c r="E587" s="7">
        <v>584</v>
      </c>
      <c r="F587" s="7">
        <f t="shared" si="72"/>
        <v>1</v>
      </c>
      <c r="G587">
        <f t="shared" si="79"/>
        <v>65.324384787472027</v>
      </c>
      <c r="N587" s="8">
        <v>27638</v>
      </c>
      <c r="O587" s="7">
        <v>1</v>
      </c>
      <c r="Q587" s="7">
        <v>584</v>
      </c>
      <c r="R587" s="7">
        <f t="shared" si="73"/>
        <v>1</v>
      </c>
      <c r="S587">
        <f t="shared" si="74"/>
        <v>90.965732087227408</v>
      </c>
      <c r="Z587" s="8">
        <v>32112</v>
      </c>
      <c r="AA587" s="7"/>
      <c r="AC587" s="1">
        <v>584</v>
      </c>
      <c r="AD587" s="7">
        <f t="shared" si="75"/>
        <v>0</v>
      </c>
      <c r="AE587">
        <f t="shared" si="76"/>
        <v>65.324384787472027</v>
      </c>
      <c r="AL587" s="8">
        <v>35034</v>
      </c>
      <c r="AM587" s="7">
        <v>0</v>
      </c>
      <c r="AO587" s="1">
        <v>584</v>
      </c>
      <c r="AP587" s="7">
        <f t="shared" si="77"/>
        <v>0</v>
      </c>
      <c r="AQ587">
        <f t="shared" si="78"/>
        <v>65.324384787472027</v>
      </c>
    </row>
    <row r="588" spans="2:43" x14ac:dyDescent="0.5">
      <c r="B588" s="8">
        <v>40148</v>
      </c>
      <c r="C588" s="7">
        <v>1</v>
      </c>
      <c r="E588" s="7">
        <v>585</v>
      </c>
      <c r="F588" s="7">
        <f t="shared" si="72"/>
        <v>1</v>
      </c>
      <c r="G588">
        <f t="shared" si="79"/>
        <v>65.43624161073825</v>
      </c>
      <c r="N588" s="8">
        <v>27881</v>
      </c>
      <c r="O588" s="7">
        <v>1</v>
      </c>
      <c r="Q588" s="7">
        <v>585</v>
      </c>
      <c r="R588" s="7">
        <f t="shared" si="73"/>
        <v>1</v>
      </c>
      <c r="S588">
        <f t="shared" si="74"/>
        <v>91.121495327102807</v>
      </c>
      <c r="Z588" s="8">
        <v>32143</v>
      </c>
      <c r="AA588" s="7"/>
      <c r="AC588" s="7">
        <v>585</v>
      </c>
      <c r="AD588" s="7">
        <f t="shared" si="75"/>
        <v>0</v>
      </c>
      <c r="AE588">
        <f t="shared" si="76"/>
        <v>65.43624161073825</v>
      </c>
      <c r="AL588" s="8">
        <v>35065</v>
      </c>
      <c r="AM588" s="7">
        <v>0</v>
      </c>
      <c r="AO588" s="7">
        <v>585</v>
      </c>
      <c r="AP588" s="7">
        <f t="shared" si="77"/>
        <v>0</v>
      </c>
      <c r="AQ588">
        <f t="shared" si="78"/>
        <v>65.43624161073825</v>
      </c>
    </row>
    <row r="589" spans="2:43" x14ac:dyDescent="0.5">
      <c r="B589" s="8">
        <v>40210</v>
      </c>
      <c r="C589" s="7">
        <v>1</v>
      </c>
      <c r="E589" s="7">
        <v>586</v>
      </c>
      <c r="F589" s="7">
        <f t="shared" si="72"/>
        <v>1</v>
      </c>
      <c r="G589">
        <f t="shared" si="79"/>
        <v>65.548098434004473</v>
      </c>
      <c r="N589" s="8">
        <v>27912</v>
      </c>
      <c r="O589" s="7">
        <v>1</v>
      </c>
      <c r="Q589" s="7">
        <v>586</v>
      </c>
      <c r="R589" s="7">
        <f t="shared" si="73"/>
        <v>1</v>
      </c>
      <c r="S589">
        <f t="shared" si="74"/>
        <v>91.27725856697819</v>
      </c>
      <c r="Z589" s="8">
        <v>32174</v>
      </c>
      <c r="AA589" s="7"/>
      <c r="AC589" s="1">
        <v>586</v>
      </c>
      <c r="AD589" s="7">
        <f t="shared" si="75"/>
        <v>0</v>
      </c>
      <c r="AE589">
        <f t="shared" si="76"/>
        <v>65.548098434004473</v>
      </c>
      <c r="AL589" s="8">
        <v>35096</v>
      </c>
      <c r="AM589" s="7">
        <v>0</v>
      </c>
      <c r="AO589" s="7">
        <v>586</v>
      </c>
      <c r="AP589" s="7">
        <f t="shared" si="77"/>
        <v>0</v>
      </c>
      <c r="AQ589">
        <f t="shared" si="78"/>
        <v>65.548098434004473</v>
      </c>
    </row>
    <row r="590" spans="2:43" x14ac:dyDescent="0.5">
      <c r="B590" s="8">
        <v>40238</v>
      </c>
      <c r="C590" s="7">
        <v>1</v>
      </c>
      <c r="E590" s="7">
        <v>587</v>
      </c>
      <c r="F590" s="7">
        <f t="shared" si="72"/>
        <v>1</v>
      </c>
      <c r="G590">
        <f t="shared" si="79"/>
        <v>65.659955257270695</v>
      </c>
      <c r="N590" s="8">
        <v>28246</v>
      </c>
      <c r="O590" s="7">
        <v>1</v>
      </c>
      <c r="Q590" s="7">
        <v>587</v>
      </c>
      <c r="R590" s="7">
        <f t="shared" si="73"/>
        <v>1</v>
      </c>
      <c r="S590">
        <f t="shared" si="74"/>
        <v>91.433021806853588</v>
      </c>
      <c r="Z590" s="8">
        <v>32234</v>
      </c>
      <c r="AA590" s="7"/>
      <c r="AC590" s="7">
        <v>587</v>
      </c>
      <c r="AD590" s="7">
        <f t="shared" si="75"/>
        <v>0</v>
      </c>
      <c r="AE590">
        <f t="shared" si="76"/>
        <v>65.659955257270695</v>
      </c>
      <c r="AL590" s="8">
        <v>35125</v>
      </c>
      <c r="AM590" s="7">
        <v>0</v>
      </c>
      <c r="AO590" s="1">
        <v>587</v>
      </c>
      <c r="AP590" s="7">
        <f t="shared" si="77"/>
        <v>0</v>
      </c>
      <c r="AQ590">
        <f t="shared" si="78"/>
        <v>65.659955257270695</v>
      </c>
    </row>
    <row r="591" spans="2:43" x14ac:dyDescent="0.5">
      <c r="B591" s="8">
        <v>40299</v>
      </c>
      <c r="C591" s="7">
        <v>1</v>
      </c>
      <c r="E591" s="7">
        <v>588</v>
      </c>
      <c r="F591" s="7">
        <f t="shared" si="72"/>
        <v>1</v>
      </c>
      <c r="G591">
        <f t="shared" si="79"/>
        <v>65.771812080536918</v>
      </c>
      <c r="N591" s="8">
        <v>29129</v>
      </c>
      <c r="O591" s="7">
        <v>1</v>
      </c>
      <c r="Q591" s="7">
        <v>588</v>
      </c>
      <c r="R591" s="7">
        <f t="shared" si="73"/>
        <v>1</v>
      </c>
      <c r="S591">
        <f t="shared" si="74"/>
        <v>91.588785046728972</v>
      </c>
      <c r="Z591" s="8">
        <v>32264</v>
      </c>
      <c r="AA591" s="7"/>
      <c r="AC591" s="1">
        <v>588</v>
      </c>
      <c r="AD591" s="7">
        <f t="shared" si="75"/>
        <v>0</v>
      </c>
      <c r="AE591">
        <f t="shared" si="76"/>
        <v>65.771812080536918</v>
      </c>
      <c r="AL591" s="8">
        <v>35156</v>
      </c>
      <c r="AM591" s="7">
        <v>0</v>
      </c>
      <c r="AO591" s="7">
        <v>588</v>
      </c>
      <c r="AP591" s="7">
        <f t="shared" si="77"/>
        <v>0</v>
      </c>
      <c r="AQ591">
        <f t="shared" si="78"/>
        <v>65.771812080536918</v>
      </c>
    </row>
    <row r="592" spans="2:43" x14ac:dyDescent="0.5">
      <c r="B592" s="8">
        <v>40391</v>
      </c>
      <c r="C592" s="7">
        <v>1</v>
      </c>
      <c r="E592" s="7">
        <v>589</v>
      </c>
      <c r="F592" s="7">
        <f t="shared" si="72"/>
        <v>1</v>
      </c>
      <c r="G592">
        <f t="shared" si="79"/>
        <v>65.883668903803127</v>
      </c>
      <c r="N592" s="8">
        <v>29373</v>
      </c>
      <c r="O592" s="7">
        <v>1</v>
      </c>
      <c r="Q592" s="7">
        <v>589</v>
      </c>
      <c r="R592" s="7">
        <f t="shared" si="73"/>
        <v>1</v>
      </c>
      <c r="S592">
        <f t="shared" si="74"/>
        <v>91.74454828660437</v>
      </c>
      <c r="Z592" s="8">
        <v>32295</v>
      </c>
      <c r="AA592" s="7"/>
      <c r="AC592" s="7">
        <v>589</v>
      </c>
      <c r="AD592" s="7">
        <f t="shared" si="75"/>
        <v>0</v>
      </c>
      <c r="AE592">
        <f t="shared" si="76"/>
        <v>65.883668903803127</v>
      </c>
      <c r="AL592" s="8">
        <v>35186</v>
      </c>
      <c r="AM592" s="7">
        <v>0</v>
      </c>
      <c r="AO592" s="1">
        <v>589</v>
      </c>
      <c r="AP592" s="7">
        <f t="shared" si="77"/>
        <v>0</v>
      </c>
      <c r="AQ592">
        <f t="shared" si="78"/>
        <v>65.883668903803127</v>
      </c>
    </row>
    <row r="593" spans="2:43" x14ac:dyDescent="0.5">
      <c r="B593" s="8">
        <v>40513</v>
      </c>
      <c r="C593" s="7">
        <v>1</v>
      </c>
      <c r="E593" s="7">
        <v>590</v>
      </c>
      <c r="F593" s="7">
        <f t="shared" si="72"/>
        <v>1</v>
      </c>
      <c r="G593">
        <f t="shared" si="79"/>
        <v>65.995525727069349</v>
      </c>
      <c r="N593" s="8">
        <v>29677</v>
      </c>
      <c r="O593" s="7">
        <v>1</v>
      </c>
      <c r="Q593" s="7">
        <v>590</v>
      </c>
      <c r="R593" s="7">
        <f t="shared" si="73"/>
        <v>1</v>
      </c>
      <c r="S593">
        <f t="shared" si="74"/>
        <v>91.900311526479754</v>
      </c>
      <c r="Z593" s="8">
        <v>32325</v>
      </c>
      <c r="AA593" s="7"/>
      <c r="AC593" s="1">
        <v>590</v>
      </c>
      <c r="AD593" s="7">
        <f t="shared" si="75"/>
        <v>0</v>
      </c>
      <c r="AE593">
        <f t="shared" si="76"/>
        <v>65.995525727069349</v>
      </c>
      <c r="AL593" s="8">
        <v>35217</v>
      </c>
      <c r="AM593" s="7">
        <v>0</v>
      </c>
      <c r="AO593" s="7">
        <v>590</v>
      </c>
      <c r="AP593" s="7">
        <f t="shared" si="77"/>
        <v>0</v>
      </c>
      <c r="AQ593">
        <f t="shared" si="78"/>
        <v>65.995525727069349</v>
      </c>
    </row>
    <row r="594" spans="2:43" x14ac:dyDescent="0.5">
      <c r="B594" s="8">
        <v>40544</v>
      </c>
      <c r="C594" s="7">
        <v>1</v>
      </c>
      <c r="E594" s="7">
        <v>591</v>
      </c>
      <c r="F594" s="7">
        <f t="shared" si="72"/>
        <v>1</v>
      </c>
      <c r="G594">
        <f t="shared" si="79"/>
        <v>66.107382550335572</v>
      </c>
      <c r="N594" s="8">
        <v>30133</v>
      </c>
      <c r="O594" s="7">
        <v>1</v>
      </c>
      <c r="Q594" s="7">
        <v>591</v>
      </c>
      <c r="R594" s="7">
        <f t="shared" si="73"/>
        <v>1</v>
      </c>
      <c r="S594">
        <f t="shared" si="74"/>
        <v>92.056074766355138</v>
      </c>
      <c r="Z594" s="8">
        <v>32387</v>
      </c>
      <c r="AA594" s="7"/>
      <c r="AC594" s="7">
        <v>591</v>
      </c>
      <c r="AD594" s="7">
        <f t="shared" si="75"/>
        <v>0</v>
      </c>
      <c r="AE594">
        <f t="shared" si="76"/>
        <v>66.107382550335572</v>
      </c>
      <c r="AL594" s="8">
        <v>35247</v>
      </c>
      <c r="AM594" s="7">
        <v>0</v>
      </c>
      <c r="AO594" s="1">
        <v>591</v>
      </c>
      <c r="AP594" s="7">
        <f t="shared" si="77"/>
        <v>0</v>
      </c>
      <c r="AQ594">
        <f t="shared" si="78"/>
        <v>66.107382550335572</v>
      </c>
    </row>
    <row r="595" spans="2:43" x14ac:dyDescent="0.5">
      <c r="B595" s="8">
        <v>40695</v>
      </c>
      <c r="C595" s="7">
        <v>1</v>
      </c>
      <c r="E595" s="7">
        <v>592</v>
      </c>
      <c r="F595" s="7">
        <f t="shared" si="72"/>
        <v>1</v>
      </c>
      <c r="G595">
        <f t="shared" si="79"/>
        <v>66.219239373601795</v>
      </c>
      <c r="N595" s="8">
        <v>30195</v>
      </c>
      <c r="O595" s="7">
        <v>1</v>
      </c>
      <c r="Q595" s="7">
        <v>592</v>
      </c>
      <c r="R595" s="7">
        <f t="shared" si="73"/>
        <v>1</v>
      </c>
      <c r="S595">
        <f t="shared" si="74"/>
        <v>92.211838006230522</v>
      </c>
      <c r="Z595" s="8">
        <v>32417</v>
      </c>
      <c r="AA595" s="7"/>
      <c r="AC595" s="1">
        <v>592</v>
      </c>
      <c r="AD595" s="7">
        <f t="shared" si="75"/>
        <v>0</v>
      </c>
      <c r="AE595">
        <f t="shared" si="76"/>
        <v>66.219239373601795</v>
      </c>
      <c r="AL595" s="8">
        <v>35309</v>
      </c>
      <c r="AM595" s="7">
        <v>0</v>
      </c>
      <c r="AO595" s="7">
        <v>592</v>
      </c>
      <c r="AP595" s="7">
        <f t="shared" si="77"/>
        <v>0</v>
      </c>
      <c r="AQ595">
        <f t="shared" si="78"/>
        <v>66.219239373601795</v>
      </c>
    </row>
    <row r="596" spans="2:43" x14ac:dyDescent="0.5">
      <c r="B596" s="8">
        <v>40725</v>
      </c>
      <c r="C596" s="7">
        <v>1</v>
      </c>
      <c r="E596" s="7">
        <v>593</v>
      </c>
      <c r="F596" s="7">
        <f t="shared" si="72"/>
        <v>1</v>
      </c>
      <c r="G596">
        <f t="shared" si="79"/>
        <v>66.331096196868018</v>
      </c>
      <c r="N596" s="8">
        <v>30773</v>
      </c>
      <c r="O596" s="7">
        <v>1</v>
      </c>
      <c r="Q596" s="7">
        <v>593</v>
      </c>
      <c r="R596" s="7">
        <f t="shared" si="73"/>
        <v>1</v>
      </c>
      <c r="S596">
        <f t="shared" si="74"/>
        <v>92.36760124610592</v>
      </c>
      <c r="Z596" s="8">
        <v>32448</v>
      </c>
      <c r="AA596" s="7"/>
      <c r="AC596" s="7">
        <v>593</v>
      </c>
      <c r="AD596" s="7">
        <f t="shared" si="75"/>
        <v>0</v>
      </c>
      <c r="AE596">
        <f t="shared" si="76"/>
        <v>66.331096196868018</v>
      </c>
      <c r="AL596" s="8">
        <v>35339</v>
      </c>
      <c r="AM596" s="7">
        <v>0</v>
      </c>
      <c r="AO596" s="1">
        <v>593</v>
      </c>
      <c r="AP596" s="7">
        <f t="shared" si="77"/>
        <v>0</v>
      </c>
      <c r="AQ596">
        <f t="shared" si="78"/>
        <v>66.331096196868018</v>
      </c>
    </row>
    <row r="597" spans="2:43" x14ac:dyDescent="0.5">
      <c r="B597" s="8">
        <v>40787</v>
      </c>
      <c r="C597" s="7">
        <v>1</v>
      </c>
      <c r="E597" s="7">
        <v>594</v>
      </c>
      <c r="F597" s="7">
        <f t="shared" si="72"/>
        <v>1</v>
      </c>
      <c r="G597">
        <f t="shared" si="79"/>
        <v>66.442953020134226</v>
      </c>
      <c r="N597" s="8">
        <v>31594</v>
      </c>
      <c r="O597" s="7">
        <v>1</v>
      </c>
      <c r="Q597" s="7">
        <v>594</v>
      </c>
      <c r="R597" s="7">
        <f t="shared" si="73"/>
        <v>1</v>
      </c>
      <c r="S597">
        <f t="shared" si="74"/>
        <v>92.523364485981304</v>
      </c>
      <c r="Z597" s="8">
        <v>32478</v>
      </c>
      <c r="AA597" s="7"/>
      <c r="AC597" s="1">
        <v>594</v>
      </c>
      <c r="AD597" s="7">
        <f t="shared" si="75"/>
        <v>0</v>
      </c>
      <c r="AE597">
        <f t="shared" si="76"/>
        <v>66.442953020134226</v>
      </c>
      <c r="AL597" s="8">
        <v>35400</v>
      </c>
      <c r="AM597" s="7">
        <v>0</v>
      </c>
      <c r="AO597" s="7">
        <v>594</v>
      </c>
      <c r="AP597" s="7">
        <f t="shared" si="77"/>
        <v>0</v>
      </c>
      <c r="AQ597">
        <f t="shared" si="78"/>
        <v>66.442953020134226</v>
      </c>
    </row>
    <row r="598" spans="2:43" x14ac:dyDescent="0.5">
      <c r="B598" s="8">
        <v>40848</v>
      </c>
      <c r="C598" s="7">
        <v>1</v>
      </c>
      <c r="E598" s="7">
        <v>595</v>
      </c>
      <c r="F598" s="7">
        <f t="shared" si="72"/>
        <v>1</v>
      </c>
      <c r="G598">
        <f t="shared" si="79"/>
        <v>66.554809843400449</v>
      </c>
      <c r="N598" s="8">
        <v>32143</v>
      </c>
      <c r="O598" s="7">
        <v>1</v>
      </c>
      <c r="Q598" s="7">
        <v>595</v>
      </c>
      <c r="R598" s="7">
        <f t="shared" si="73"/>
        <v>1</v>
      </c>
      <c r="S598">
        <f t="shared" si="74"/>
        <v>92.679127725856702</v>
      </c>
      <c r="Z598" s="8">
        <v>32509</v>
      </c>
      <c r="AA598" s="7"/>
      <c r="AC598" s="7">
        <v>595</v>
      </c>
      <c r="AD598" s="7">
        <f t="shared" si="75"/>
        <v>0</v>
      </c>
      <c r="AE598">
        <f t="shared" si="76"/>
        <v>66.554809843400449</v>
      </c>
      <c r="AL598" s="8">
        <v>35431</v>
      </c>
      <c r="AM598" s="7">
        <v>0</v>
      </c>
      <c r="AO598" s="1">
        <v>595</v>
      </c>
      <c r="AP598" s="7">
        <f t="shared" si="77"/>
        <v>0</v>
      </c>
      <c r="AQ598">
        <f t="shared" si="78"/>
        <v>66.554809843400449</v>
      </c>
    </row>
    <row r="599" spans="2:43" x14ac:dyDescent="0.5">
      <c r="B599" s="8">
        <v>40878</v>
      </c>
      <c r="C599" s="7">
        <v>1</v>
      </c>
      <c r="E599" s="7">
        <v>596</v>
      </c>
      <c r="F599" s="7">
        <f t="shared" si="72"/>
        <v>1</v>
      </c>
      <c r="G599">
        <f t="shared" si="79"/>
        <v>66.666666666666657</v>
      </c>
      <c r="N599" s="8">
        <v>32264</v>
      </c>
      <c r="O599" s="7">
        <v>1</v>
      </c>
      <c r="Q599" s="7">
        <v>596</v>
      </c>
      <c r="R599" s="7">
        <f t="shared" si="73"/>
        <v>1</v>
      </c>
      <c r="S599">
        <f t="shared" si="74"/>
        <v>92.834890965732086</v>
      </c>
      <c r="Z599" s="8">
        <v>32540</v>
      </c>
      <c r="AA599" s="7"/>
      <c r="AC599" s="1">
        <v>596</v>
      </c>
      <c r="AD599" s="7">
        <f t="shared" si="75"/>
        <v>0</v>
      </c>
      <c r="AE599">
        <f t="shared" si="76"/>
        <v>66.666666666666657</v>
      </c>
      <c r="AL599" s="8">
        <v>35462</v>
      </c>
      <c r="AM599" s="7">
        <v>0</v>
      </c>
      <c r="AO599" s="7">
        <v>596</v>
      </c>
      <c r="AP599" s="7">
        <f t="shared" si="77"/>
        <v>0</v>
      </c>
      <c r="AQ599">
        <f t="shared" si="78"/>
        <v>66.666666666666657</v>
      </c>
    </row>
    <row r="600" spans="2:43" x14ac:dyDescent="0.5">
      <c r="B600" s="8">
        <v>40909</v>
      </c>
      <c r="C600" s="7">
        <v>1</v>
      </c>
      <c r="E600" s="7">
        <v>597</v>
      </c>
      <c r="F600" s="7">
        <f t="shared" si="72"/>
        <v>1</v>
      </c>
      <c r="G600">
        <f t="shared" si="79"/>
        <v>66.77852348993288</v>
      </c>
      <c r="N600" s="8">
        <v>32417</v>
      </c>
      <c r="O600" s="7">
        <v>1</v>
      </c>
      <c r="Q600" s="7">
        <v>597</v>
      </c>
      <c r="R600" s="7">
        <f t="shared" si="73"/>
        <v>1</v>
      </c>
      <c r="S600">
        <f t="shared" si="74"/>
        <v>92.990654205607484</v>
      </c>
      <c r="Z600" s="8">
        <v>32568</v>
      </c>
      <c r="AA600" s="7"/>
      <c r="AC600" s="7">
        <v>597</v>
      </c>
      <c r="AD600" s="7">
        <f t="shared" si="75"/>
        <v>0</v>
      </c>
      <c r="AE600">
        <f t="shared" si="76"/>
        <v>66.77852348993288</v>
      </c>
      <c r="AL600" s="8">
        <v>35490</v>
      </c>
      <c r="AM600" s="7">
        <v>0</v>
      </c>
      <c r="AO600" s="1">
        <v>597</v>
      </c>
      <c r="AP600" s="7">
        <f t="shared" si="77"/>
        <v>0</v>
      </c>
      <c r="AQ600">
        <f t="shared" si="78"/>
        <v>66.77852348993288</v>
      </c>
    </row>
    <row r="601" spans="2:43" x14ac:dyDescent="0.5">
      <c r="B601" s="8">
        <v>41000</v>
      </c>
      <c r="C601" s="7">
        <v>1</v>
      </c>
      <c r="E601" s="7">
        <v>598</v>
      </c>
      <c r="F601" s="7">
        <f t="shared" si="72"/>
        <v>1</v>
      </c>
      <c r="G601">
        <f t="shared" si="79"/>
        <v>66.890380313199103</v>
      </c>
      <c r="N601" s="8">
        <v>32448</v>
      </c>
      <c r="O601" s="7">
        <v>1</v>
      </c>
      <c r="Q601" s="7">
        <v>598</v>
      </c>
      <c r="R601" s="7">
        <f t="shared" si="73"/>
        <v>1</v>
      </c>
      <c r="S601">
        <f t="shared" si="74"/>
        <v>93.146417445482868</v>
      </c>
      <c r="Z601" s="8">
        <v>32599</v>
      </c>
      <c r="AA601" s="7"/>
      <c r="AC601" s="1">
        <v>598</v>
      </c>
      <c r="AD601" s="7">
        <f t="shared" si="75"/>
        <v>0</v>
      </c>
      <c r="AE601">
        <f t="shared" si="76"/>
        <v>66.890380313199103</v>
      </c>
      <c r="AL601" s="8">
        <v>35521</v>
      </c>
      <c r="AM601" s="7">
        <v>0</v>
      </c>
      <c r="AO601" s="7">
        <v>598</v>
      </c>
      <c r="AP601" s="7">
        <f t="shared" si="77"/>
        <v>0</v>
      </c>
      <c r="AQ601">
        <f t="shared" si="78"/>
        <v>66.890380313199103</v>
      </c>
    </row>
    <row r="602" spans="2:43" x14ac:dyDescent="0.5">
      <c r="B602" s="8">
        <v>41061</v>
      </c>
      <c r="C602" s="7">
        <v>1</v>
      </c>
      <c r="E602" s="7">
        <v>599</v>
      </c>
      <c r="F602" s="7">
        <f t="shared" si="72"/>
        <v>1</v>
      </c>
      <c r="G602">
        <f t="shared" si="79"/>
        <v>67.002237136465325</v>
      </c>
      <c r="N602" s="8">
        <v>32752</v>
      </c>
      <c r="O602" s="7">
        <v>1</v>
      </c>
      <c r="Q602" s="7">
        <v>599</v>
      </c>
      <c r="R602" s="7">
        <f t="shared" si="73"/>
        <v>1</v>
      </c>
      <c r="S602">
        <f t="shared" si="74"/>
        <v>93.302180685358266</v>
      </c>
      <c r="Z602" s="8">
        <v>32690</v>
      </c>
      <c r="AA602" s="7"/>
      <c r="AC602" s="7">
        <v>599</v>
      </c>
      <c r="AD602" s="7">
        <f t="shared" si="75"/>
        <v>0</v>
      </c>
      <c r="AE602">
        <f t="shared" si="76"/>
        <v>67.002237136465325</v>
      </c>
      <c r="AL602" s="8">
        <v>35551</v>
      </c>
      <c r="AM602" s="7">
        <v>0</v>
      </c>
      <c r="AO602" s="1">
        <v>599</v>
      </c>
      <c r="AP602" s="7">
        <f t="shared" si="77"/>
        <v>0</v>
      </c>
      <c r="AQ602">
        <f t="shared" si="78"/>
        <v>67.002237136465325</v>
      </c>
    </row>
    <row r="603" spans="2:43" x14ac:dyDescent="0.5">
      <c r="B603" s="8">
        <v>41091</v>
      </c>
      <c r="C603" s="7">
        <v>1</v>
      </c>
      <c r="E603" s="7">
        <v>600</v>
      </c>
      <c r="F603" s="7">
        <f t="shared" si="72"/>
        <v>1</v>
      </c>
      <c r="G603">
        <f t="shared" si="79"/>
        <v>67.114093959731548</v>
      </c>
      <c r="N603" s="8">
        <v>32994</v>
      </c>
      <c r="O603" s="7">
        <v>1</v>
      </c>
      <c r="Q603" s="7">
        <v>600</v>
      </c>
      <c r="R603" s="7">
        <f t="shared" si="73"/>
        <v>1</v>
      </c>
      <c r="S603">
        <f t="shared" si="74"/>
        <v>93.45794392523365</v>
      </c>
      <c r="Z603" s="8">
        <v>32752</v>
      </c>
      <c r="AA603" s="7"/>
      <c r="AC603" s="1">
        <v>600</v>
      </c>
      <c r="AD603" s="7">
        <f t="shared" si="75"/>
        <v>0</v>
      </c>
      <c r="AE603">
        <f t="shared" si="76"/>
        <v>67.114093959731548</v>
      </c>
      <c r="AL603" s="8">
        <v>35582</v>
      </c>
      <c r="AM603" s="7">
        <v>0</v>
      </c>
      <c r="AO603" s="7">
        <v>600</v>
      </c>
      <c r="AP603" s="7">
        <f t="shared" si="77"/>
        <v>0</v>
      </c>
      <c r="AQ603">
        <f t="shared" si="78"/>
        <v>67.114093959731548</v>
      </c>
    </row>
    <row r="604" spans="2:43" x14ac:dyDescent="0.5">
      <c r="B604" s="8">
        <v>41153</v>
      </c>
      <c r="C604" s="7">
        <v>1</v>
      </c>
      <c r="E604" s="7">
        <v>601</v>
      </c>
      <c r="F604" s="7">
        <f t="shared" si="72"/>
        <v>1</v>
      </c>
      <c r="G604">
        <f t="shared" si="79"/>
        <v>67.225950782997771</v>
      </c>
      <c r="N604" s="8">
        <v>33086</v>
      </c>
      <c r="O604" s="7">
        <v>1</v>
      </c>
      <c r="Q604" s="7">
        <v>601</v>
      </c>
      <c r="R604" s="7">
        <f t="shared" si="73"/>
        <v>1</v>
      </c>
      <c r="S604">
        <f t="shared" si="74"/>
        <v>93.613707165109034</v>
      </c>
      <c r="Z604" s="8">
        <v>32782</v>
      </c>
      <c r="AA604" s="7"/>
      <c r="AC604" s="7">
        <v>601</v>
      </c>
      <c r="AD604" s="7">
        <f t="shared" si="75"/>
        <v>0</v>
      </c>
      <c r="AE604">
        <f t="shared" si="76"/>
        <v>67.225950782997771</v>
      </c>
      <c r="AL604" s="8">
        <v>35612</v>
      </c>
      <c r="AM604" s="7">
        <v>0</v>
      </c>
      <c r="AO604" s="7">
        <v>601</v>
      </c>
      <c r="AP604" s="7">
        <f t="shared" si="77"/>
        <v>0</v>
      </c>
      <c r="AQ604">
        <f t="shared" si="78"/>
        <v>67.225950782997771</v>
      </c>
    </row>
    <row r="605" spans="2:43" x14ac:dyDescent="0.5">
      <c r="B605" s="8">
        <v>41183</v>
      </c>
      <c r="C605" s="7">
        <v>1</v>
      </c>
      <c r="E605" s="7">
        <v>602</v>
      </c>
      <c r="F605" s="7">
        <f t="shared" si="72"/>
        <v>1</v>
      </c>
      <c r="G605">
        <f t="shared" si="79"/>
        <v>67.337807606263979</v>
      </c>
      <c r="N605" s="8">
        <v>33147</v>
      </c>
      <c r="O605" s="7">
        <v>1</v>
      </c>
      <c r="Q605" s="7">
        <v>602</v>
      </c>
      <c r="R605" s="7">
        <f t="shared" si="73"/>
        <v>1</v>
      </c>
      <c r="S605">
        <f t="shared" si="74"/>
        <v>93.769470404984418</v>
      </c>
      <c r="Z605" s="8">
        <v>32813</v>
      </c>
      <c r="AA605" s="7"/>
      <c r="AC605" s="1">
        <v>602</v>
      </c>
      <c r="AD605" s="7">
        <f t="shared" si="75"/>
        <v>0</v>
      </c>
      <c r="AE605">
        <f t="shared" si="76"/>
        <v>67.337807606263979</v>
      </c>
      <c r="AL605" s="8">
        <v>35643</v>
      </c>
      <c r="AM605" s="7">
        <v>0</v>
      </c>
      <c r="AO605" s="1">
        <v>602</v>
      </c>
      <c r="AP605" s="7">
        <f t="shared" si="77"/>
        <v>0</v>
      </c>
      <c r="AQ605">
        <f t="shared" si="78"/>
        <v>67.337807606263979</v>
      </c>
    </row>
    <row r="606" spans="2:43" x14ac:dyDescent="0.5">
      <c r="B606" s="8">
        <v>41244</v>
      </c>
      <c r="C606" s="7">
        <v>1</v>
      </c>
      <c r="E606" s="7">
        <v>603</v>
      </c>
      <c r="F606" s="7">
        <f t="shared" si="72"/>
        <v>1</v>
      </c>
      <c r="G606">
        <f t="shared" si="79"/>
        <v>67.449664429530202</v>
      </c>
      <c r="N606" s="8">
        <v>33664</v>
      </c>
      <c r="O606" s="7">
        <v>1</v>
      </c>
      <c r="Q606" s="7">
        <v>603</v>
      </c>
      <c r="R606" s="7">
        <f t="shared" si="73"/>
        <v>1</v>
      </c>
      <c r="S606">
        <f t="shared" si="74"/>
        <v>93.925233644859816</v>
      </c>
      <c r="Z606" s="8">
        <v>32843</v>
      </c>
      <c r="AA606" s="7"/>
      <c r="AC606" s="7">
        <v>603</v>
      </c>
      <c r="AD606" s="7">
        <f t="shared" si="75"/>
        <v>0</v>
      </c>
      <c r="AE606">
        <f t="shared" si="76"/>
        <v>67.449664429530202</v>
      </c>
      <c r="AL606" s="8">
        <v>35674</v>
      </c>
      <c r="AM606" s="7">
        <v>0</v>
      </c>
      <c r="AO606" s="7">
        <v>603</v>
      </c>
      <c r="AP606" s="7">
        <f t="shared" si="77"/>
        <v>0</v>
      </c>
      <c r="AQ606">
        <f t="shared" si="78"/>
        <v>67.449664429530202</v>
      </c>
    </row>
    <row r="607" spans="2:43" x14ac:dyDescent="0.5">
      <c r="B607" s="8">
        <v>41275</v>
      </c>
      <c r="C607" s="7">
        <v>1</v>
      </c>
      <c r="E607" s="7">
        <v>604</v>
      </c>
      <c r="F607" s="7">
        <f t="shared" si="72"/>
        <v>1</v>
      </c>
      <c r="G607">
        <f t="shared" si="79"/>
        <v>67.561521252796425</v>
      </c>
      <c r="N607" s="8">
        <v>34516</v>
      </c>
      <c r="O607" s="7">
        <v>1</v>
      </c>
      <c r="Q607" s="7">
        <v>604</v>
      </c>
      <c r="R607" s="7">
        <f t="shared" si="73"/>
        <v>1</v>
      </c>
      <c r="S607">
        <f t="shared" si="74"/>
        <v>94.0809968847352</v>
      </c>
      <c r="Z607" s="8">
        <v>32874</v>
      </c>
      <c r="AA607" s="7"/>
      <c r="AC607" s="1">
        <v>604</v>
      </c>
      <c r="AD607" s="7">
        <f t="shared" si="75"/>
        <v>0</v>
      </c>
      <c r="AE607">
        <f t="shared" si="76"/>
        <v>67.561521252796425</v>
      </c>
      <c r="AL607" s="8">
        <v>35704</v>
      </c>
      <c r="AM607" s="7">
        <v>0</v>
      </c>
      <c r="AO607" s="1">
        <v>604</v>
      </c>
      <c r="AP607" s="7">
        <f t="shared" si="77"/>
        <v>0</v>
      </c>
      <c r="AQ607">
        <f t="shared" si="78"/>
        <v>67.561521252796425</v>
      </c>
    </row>
    <row r="608" spans="2:43" x14ac:dyDescent="0.5">
      <c r="B608" s="8">
        <v>41365</v>
      </c>
      <c r="C608" s="7">
        <v>1</v>
      </c>
      <c r="E608" s="7">
        <v>605</v>
      </c>
      <c r="F608" s="7">
        <f t="shared" si="72"/>
        <v>1</v>
      </c>
      <c r="G608">
        <f t="shared" si="79"/>
        <v>67.673378076062647</v>
      </c>
      <c r="N608" s="8">
        <v>35156</v>
      </c>
      <c r="O608" s="7">
        <v>1</v>
      </c>
      <c r="Q608" s="7">
        <v>605</v>
      </c>
      <c r="R608" s="7">
        <f t="shared" si="73"/>
        <v>1</v>
      </c>
      <c r="S608">
        <f t="shared" si="74"/>
        <v>94.236760124610598</v>
      </c>
      <c r="Z608" s="8">
        <v>32905</v>
      </c>
      <c r="AA608" s="7"/>
      <c r="AC608" s="7">
        <v>605</v>
      </c>
      <c r="AD608" s="7">
        <f t="shared" si="75"/>
        <v>0</v>
      </c>
      <c r="AE608">
        <f t="shared" si="76"/>
        <v>67.673378076062647</v>
      </c>
      <c r="AL608" s="8">
        <v>35735</v>
      </c>
      <c r="AM608" s="7">
        <v>0</v>
      </c>
      <c r="AO608" s="7">
        <v>605</v>
      </c>
      <c r="AP608" s="7">
        <f t="shared" si="77"/>
        <v>0</v>
      </c>
      <c r="AQ608">
        <f t="shared" si="78"/>
        <v>67.673378076062647</v>
      </c>
    </row>
    <row r="609" spans="2:43" x14ac:dyDescent="0.5">
      <c r="B609" s="8">
        <v>41395</v>
      </c>
      <c r="C609" s="7">
        <v>1</v>
      </c>
      <c r="E609" s="7">
        <v>606</v>
      </c>
      <c r="F609" s="7">
        <f t="shared" si="72"/>
        <v>1</v>
      </c>
      <c r="G609">
        <f t="shared" si="79"/>
        <v>67.785234899328856</v>
      </c>
      <c r="N609" s="8">
        <v>35186</v>
      </c>
      <c r="O609" s="7">
        <v>1</v>
      </c>
      <c r="Q609" s="7">
        <v>606</v>
      </c>
      <c r="R609" s="7">
        <f t="shared" si="73"/>
        <v>1</v>
      </c>
      <c r="S609">
        <f t="shared" si="74"/>
        <v>94.392523364485982</v>
      </c>
      <c r="Z609" s="8">
        <v>32933</v>
      </c>
      <c r="AA609" s="7"/>
      <c r="AC609" s="1">
        <v>606</v>
      </c>
      <c r="AD609" s="7">
        <f t="shared" si="75"/>
        <v>0</v>
      </c>
      <c r="AE609">
        <f t="shared" si="76"/>
        <v>67.785234899328856</v>
      </c>
      <c r="AL609" s="8">
        <v>35765</v>
      </c>
      <c r="AM609" s="7">
        <v>0</v>
      </c>
      <c r="AO609" s="1">
        <v>606</v>
      </c>
      <c r="AP609" s="7">
        <f t="shared" si="77"/>
        <v>0</v>
      </c>
      <c r="AQ609">
        <f t="shared" si="78"/>
        <v>67.785234899328856</v>
      </c>
    </row>
    <row r="610" spans="2:43" x14ac:dyDescent="0.5">
      <c r="B610" s="8">
        <v>41426</v>
      </c>
      <c r="C610" s="7">
        <v>1</v>
      </c>
      <c r="E610" s="7">
        <v>607</v>
      </c>
      <c r="F610" s="7">
        <f t="shared" si="72"/>
        <v>1</v>
      </c>
      <c r="G610">
        <f t="shared" si="79"/>
        <v>67.897091722595079</v>
      </c>
      <c r="N610" s="8">
        <v>35643</v>
      </c>
      <c r="O610" s="7">
        <v>1</v>
      </c>
      <c r="Q610" s="7">
        <v>607</v>
      </c>
      <c r="R610" s="7">
        <f t="shared" si="73"/>
        <v>1</v>
      </c>
      <c r="S610">
        <f t="shared" si="74"/>
        <v>94.54828660436138</v>
      </c>
      <c r="Z610" s="8">
        <v>32964</v>
      </c>
      <c r="AA610" s="7"/>
      <c r="AC610" s="7">
        <v>607</v>
      </c>
      <c r="AD610" s="7">
        <f t="shared" si="75"/>
        <v>0</v>
      </c>
      <c r="AE610">
        <f t="shared" si="76"/>
        <v>67.897091722595079</v>
      </c>
      <c r="AL610" s="8">
        <v>35796</v>
      </c>
      <c r="AM610" s="7">
        <v>0</v>
      </c>
      <c r="AO610" s="7">
        <v>607</v>
      </c>
      <c r="AP610" s="7">
        <f t="shared" si="77"/>
        <v>0</v>
      </c>
      <c r="AQ610">
        <f t="shared" si="78"/>
        <v>67.897091722595079</v>
      </c>
    </row>
    <row r="611" spans="2:43" x14ac:dyDescent="0.5">
      <c r="B611" s="8">
        <v>41456</v>
      </c>
      <c r="C611" s="7">
        <v>1</v>
      </c>
      <c r="E611" s="7">
        <v>608</v>
      </c>
      <c r="F611" s="7">
        <f t="shared" si="72"/>
        <v>1</v>
      </c>
      <c r="G611">
        <f t="shared" si="79"/>
        <v>68.008948545861301</v>
      </c>
      <c r="N611" s="8">
        <v>35916</v>
      </c>
      <c r="O611" s="7">
        <v>1</v>
      </c>
      <c r="Q611" s="7">
        <v>608</v>
      </c>
      <c r="R611" s="7">
        <f t="shared" si="73"/>
        <v>1</v>
      </c>
      <c r="S611">
        <f t="shared" si="74"/>
        <v>94.704049844236764</v>
      </c>
      <c r="Z611" s="8">
        <v>32994</v>
      </c>
      <c r="AA611" s="7"/>
      <c r="AC611" s="1">
        <v>608</v>
      </c>
      <c r="AD611" s="7">
        <f t="shared" si="75"/>
        <v>0</v>
      </c>
      <c r="AE611">
        <f t="shared" si="76"/>
        <v>68.008948545861301</v>
      </c>
      <c r="AL611" s="8">
        <v>35827</v>
      </c>
      <c r="AM611" s="7">
        <v>0</v>
      </c>
      <c r="AO611" s="1">
        <v>608</v>
      </c>
      <c r="AP611" s="7">
        <f t="shared" si="77"/>
        <v>0</v>
      </c>
      <c r="AQ611">
        <f t="shared" si="78"/>
        <v>68.008948545861301</v>
      </c>
    </row>
    <row r="612" spans="2:43" x14ac:dyDescent="0.5">
      <c r="B612" s="8">
        <v>41487</v>
      </c>
      <c r="C612" s="7">
        <v>1</v>
      </c>
      <c r="E612" s="7">
        <v>609</v>
      </c>
      <c r="F612" s="7">
        <f t="shared" si="72"/>
        <v>1</v>
      </c>
      <c r="G612">
        <f t="shared" si="79"/>
        <v>68.12080536912751</v>
      </c>
      <c r="N612" s="8">
        <v>35977</v>
      </c>
      <c r="O612" s="7">
        <v>1</v>
      </c>
      <c r="Q612" s="7">
        <v>609</v>
      </c>
      <c r="R612" s="7">
        <f t="shared" si="73"/>
        <v>1</v>
      </c>
      <c r="S612">
        <f t="shared" si="74"/>
        <v>94.859813084112147</v>
      </c>
      <c r="Z612" s="8">
        <v>33025</v>
      </c>
      <c r="AA612" s="7"/>
      <c r="AC612" s="7">
        <v>609</v>
      </c>
      <c r="AD612" s="7">
        <f t="shared" si="75"/>
        <v>0</v>
      </c>
      <c r="AE612">
        <f t="shared" si="76"/>
        <v>68.12080536912751</v>
      </c>
      <c r="AL612" s="8">
        <v>35855</v>
      </c>
      <c r="AM612" s="7">
        <v>0</v>
      </c>
      <c r="AO612" s="7">
        <v>609</v>
      </c>
      <c r="AP612" s="7">
        <f t="shared" si="77"/>
        <v>0</v>
      </c>
      <c r="AQ612">
        <f t="shared" si="78"/>
        <v>68.12080536912751</v>
      </c>
    </row>
    <row r="613" spans="2:43" x14ac:dyDescent="0.5">
      <c r="B613" s="8">
        <v>41579</v>
      </c>
      <c r="C613" s="7">
        <v>1</v>
      </c>
      <c r="E613" s="7">
        <v>610</v>
      </c>
      <c r="F613" s="7">
        <f t="shared" si="72"/>
        <v>1</v>
      </c>
      <c r="G613">
        <f t="shared" si="79"/>
        <v>68.232662192393732</v>
      </c>
      <c r="N613" s="8">
        <v>36192</v>
      </c>
      <c r="O613" s="7">
        <v>1</v>
      </c>
      <c r="Q613" s="7">
        <v>610</v>
      </c>
      <c r="R613" s="7">
        <f t="shared" si="73"/>
        <v>1</v>
      </c>
      <c r="S613">
        <f t="shared" si="74"/>
        <v>95.015576323987545</v>
      </c>
      <c r="Z613" s="8">
        <v>33086</v>
      </c>
      <c r="AA613" s="7"/>
      <c r="AC613" s="1">
        <v>610</v>
      </c>
      <c r="AD613" s="7">
        <f t="shared" si="75"/>
        <v>0</v>
      </c>
      <c r="AE613">
        <f t="shared" si="76"/>
        <v>68.232662192393732</v>
      </c>
      <c r="AL613" s="8">
        <v>35886</v>
      </c>
      <c r="AM613" s="7">
        <v>0</v>
      </c>
      <c r="AO613" s="1">
        <v>610</v>
      </c>
      <c r="AP613" s="7">
        <f t="shared" si="77"/>
        <v>0</v>
      </c>
      <c r="AQ613">
        <f t="shared" si="78"/>
        <v>68.232662192393732</v>
      </c>
    </row>
    <row r="614" spans="2:43" x14ac:dyDescent="0.5">
      <c r="B614" s="8">
        <v>41609</v>
      </c>
      <c r="C614" s="7">
        <v>1</v>
      </c>
      <c r="E614" s="7">
        <v>611</v>
      </c>
      <c r="F614" s="7">
        <f t="shared" si="72"/>
        <v>1</v>
      </c>
      <c r="G614">
        <f t="shared" si="79"/>
        <v>68.344519015659955</v>
      </c>
      <c r="N614" s="8">
        <v>36373</v>
      </c>
      <c r="O614" s="7">
        <v>1</v>
      </c>
      <c r="Q614" s="7">
        <v>611</v>
      </c>
      <c r="R614" s="7">
        <f t="shared" si="73"/>
        <v>1</v>
      </c>
      <c r="S614">
        <f t="shared" si="74"/>
        <v>95.171339563862929</v>
      </c>
      <c r="Z614" s="8">
        <v>33117</v>
      </c>
      <c r="AA614" s="7"/>
      <c r="AC614" s="7">
        <v>611</v>
      </c>
      <c r="AD614" s="7">
        <f t="shared" si="75"/>
        <v>0</v>
      </c>
      <c r="AE614">
        <f t="shared" si="76"/>
        <v>68.344519015659955</v>
      </c>
      <c r="AL614" s="8">
        <v>35916</v>
      </c>
      <c r="AM614" s="7">
        <v>0</v>
      </c>
      <c r="AO614" s="7">
        <v>611</v>
      </c>
      <c r="AP614" s="7">
        <f t="shared" si="77"/>
        <v>0</v>
      </c>
      <c r="AQ614">
        <f t="shared" si="78"/>
        <v>68.344519015659955</v>
      </c>
    </row>
    <row r="615" spans="2:43" x14ac:dyDescent="0.5">
      <c r="B615" s="8">
        <v>41671</v>
      </c>
      <c r="C615" s="7">
        <v>1</v>
      </c>
      <c r="E615" s="7">
        <v>612</v>
      </c>
      <c r="F615" s="7">
        <f t="shared" si="72"/>
        <v>1</v>
      </c>
      <c r="G615">
        <f t="shared" si="79"/>
        <v>68.456375838926178</v>
      </c>
      <c r="N615" s="8">
        <v>36404</v>
      </c>
      <c r="O615" s="7">
        <v>1</v>
      </c>
      <c r="Q615" s="7">
        <v>612</v>
      </c>
      <c r="R615" s="7">
        <f t="shared" si="73"/>
        <v>1</v>
      </c>
      <c r="S615">
        <f t="shared" si="74"/>
        <v>95.327102803738313</v>
      </c>
      <c r="Z615" s="8">
        <v>33178</v>
      </c>
      <c r="AA615" s="7"/>
      <c r="AC615" s="1">
        <v>612</v>
      </c>
      <c r="AD615" s="7">
        <f t="shared" si="75"/>
        <v>0</v>
      </c>
      <c r="AE615">
        <f t="shared" si="76"/>
        <v>68.456375838926178</v>
      </c>
      <c r="AL615" s="8">
        <v>35947</v>
      </c>
      <c r="AM615" s="7">
        <v>0</v>
      </c>
      <c r="AO615" s="1">
        <v>612</v>
      </c>
      <c r="AP615" s="7">
        <f t="shared" si="77"/>
        <v>0</v>
      </c>
      <c r="AQ615">
        <f t="shared" si="78"/>
        <v>68.456375838926178</v>
      </c>
    </row>
    <row r="616" spans="2:43" x14ac:dyDescent="0.5">
      <c r="B616" s="8">
        <v>41699</v>
      </c>
      <c r="C616" s="7">
        <v>1</v>
      </c>
      <c r="E616" s="7">
        <v>613</v>
      </c>
      <c r="F616" s="7">
        <f t="shared" si="72"/>
        <v>1</v>
      </c>
      <c r="G616">
        <f t="shared" si="79"/>
        <v>68.568232662192401</v>
      </c>
      <c r="N616" s="8">
        <v>36526</v>
      </c>
      <c r="O616" s="7">
        <v>1</v>
      </c>
      <c r="Q616" s="7">
        <v>613</v>
      </c>
      <c r="R616" s="7">
        <f t="shared" si="73"/>
        <v>1</v>
      </c>
      <c r="S616">
        <f t="shared" si="74"/>
        <v>95.482866043613711</v>
      </c>
      <c r="Z616" s="8">
        <v>33208</v>
      </c>
      <c r="AA616" s="7"/>
      <c r="AC616" s="7">
        <v>613</v>
      </c>
      <c r="AD616" s="7">
        <f t="shared" si="75"/>
        <v>0</v>
      </c>
      <c r="AE616">
        <f t="shared" si="76"/>
        <v>68.568232662192401</v>
      </c>
      <c r="AL616" s="8">
        <v>35977</v>
      </c>
      <c r="AM616" s="7">
        <v>0</v>
      </c>
      <c r="AO616" s="7">
        <v>613</v>
      </c>
      <c r="AP616" s="7">
        <f t="shared" si="77"/>
        <v>0</v>
      </c>
      <c r="AQ616">
        <f t="shared" si="78"/>
        <v>68.568232662192401</v>
      </c>
    </row>
    <row r="617" spans="2:43" x14ac:dyDescent="0.5">
      <c r="B617" s="8">
        <v>41730</v>
      </c>
      <c r="C617" s="7">
        <v>1</v>
      </c>
      <c r="E617" s="7">
        <v>614</v>
      </c>
      <c r="F617" s="7">
        <f t="shared" si="72"/>
        <v>1</v>
      </c>
      <c r="G617">
        <f t="shared" si="79"/>
        <v>68.680089485458623</v>
      </c>
      <c r="N617" s="8">
        <v>36708</v>
      </c>
      <c r="O617" s="7">
        <v>1</v>
      </c>
      <c r="Q617" s="7">
        <v>614</v>
      </c>
      <c r="R617" s="7">
        <f t="shared" si="73"/>
        <v>1</v>
      </c>
      <c r="S617">
        <f t="shared" si="74"/>
        <v>95.638629283489095</v>
      </c>
      <c r="Z617" s="8">
        <v>33298</v>
      </c>
      <c r="AA617" s="7"/>
      <c r="AC617" s="1">
        <v>614</v>
      </c>
      <c r="AD617" s="7">
        <f t="shared" si="75"/>
        <v>0</v>
      </c>
      <c r="AE617">
        <f t="shared" si="76"/>
        <v>68.680089485458623</v>
      </c>
      <c r="AL617" s="8">
        <v>36008</v>
      </c>
      <c r="AM617" s="7">
        <v>0</v>
      </c>
      <c r="AO617" s="1">
        <v>614</v>
      </c>
      <c r="AP617" s="7">
        <f t="shared" si="77"/>
        <v>0</v>
      </c>
      <c r="AQ617">
        <f t="shared" si="78"/>
        <v>68.680089485458623</v>
      </c>
    </row>
    <row r="618" spans="2:43" x14ac:dyDescent="0.5">
      <c r="B618" s="8">
        <v>41852</v>
      </c>
      <c r="C618" s="7">
        <v>1</v>
      </c>
      <c r="E618" s="7">
        <v>615</v>
      </c>
      <c r="F618" s="7">
        <f t="shared" si="72"/>
        <v>1</v>
      </c>
      <c r="G618">
        <f t="shared" si="79"/>
        <v>68.791946308724832</v>
      </c>
      <c r="N618" s="8">
        <v>36739</v>
      </c>
      <c r="O618" s="7">
        <v>1</v>
      </c>
      <c r="Q618" s="7">
        <v>615</v>
      </c>
      <c r="R618" s="7">
        <f t="shared" si="73"/>
        <v>1</v>
      </c>
      <c r="S618">
        <f t="shared" si="74"/>
        <v>95.794392523364493</v>
      </c>
      <c r="Z618" s="8">
        <v>33359</v>
      </c>
      <c r="AA618" s="7"/>
      <c r="AC618" s="7">
        <v>615</v>
      </c>
      <c r="AD618" s="7">
        <f t="shared" si="75"/>
        <v>0</v>
      </c>
      <c r="AE618">
        <f t="shared" si="76"/>
        <v>68.791946308724832</v>
      </c>
      <c r="AL618" s="8">
        <v>36039</v>
      </c>
      <c r="AM618" s="7">
        <v>0</v>
      </c>
      <c r="AO618" s="7">
        <v>615</v>
      </c>
      <c r="AP618" s="7">
        <f t="shared" si="77"/>
        <v>0</v>
      </c>
      <c r="AQ618">
        <f t="shared" si="78"/>
        <v>68.791946308724832</v>
      </c>
    </row>
    <row r="619" spans="2:43" x14ac:dyDescent="0.5">
      <c r="B619" s="8">
        <v>41913</v>
      </c>
      <c r="C619" s="7">
        <v>1</v>
      </c>
      <c r="E619" s="7">
        <v>616</v>
      </c>
      <c r="F619" s="7">
        <f t="shared" si="72"/>
        <v>1</v>
      </c>
      <c r="G619">
        <f t="shared" si="79"/>
        <v>68.903803131991054</v>
      </c>
      <c r="N619" s="8">
        <v>37956</v>
      </c>
      <c r="O619" s="7">
        <v>1</v>
      </c>
      <c r="Q619" s="7">
        <v>616</v>
      </c>
      <c r="R619" s="7">
        <f t="shared" si="73"/>
        <v>1</v>
      </c>
      <c r="S619">
        <f t="shared" si="74"/>
        <v>95.950155763239877</v>
      </c>
      <c r="Z619" s="8">
        <v>33390</v>
      </c>
      <c r="AA619" s="7"/>
      <c r="AC619" s="1">
        <v>616</v>
      </c>
      <c r="AD619" s="7">
        <f t="shared" si="75"/>
        <v>0</v>
      </c>
      <c r="AE619">
        <f t="shared" si="76"/>
        <v>68.903803131991054</v>
      </c>
      <c r="AL619" s="8">
        <v>36069</v>
      </c>
      <c r="AM619" s="7">
        <v>0</v>
      </c>
      <c r="AO619" s="7">
        <v>616</v>
      </c>
      <c r="AP619" s="7">
        <f t="shared" si="77"/>
        <v>0</v>
      </c>
      <c r="AQ619">
        <f t="shared" si="78"/>
        <v>68.903803131991054</v>
      </c>
    </row>
    <row r="620" spans="2:43" x14ac:dyDescent="0.5">
      <c r="B620" s="8">
        <v>41944</v>
      </c>
      <c r="C620" s="7">
        <v>1</v>
      </c>
      <c r="E620" s="7">
        <v>617</v>
      </c>
      <c r="F620" s="7">
        <f t="shared" si="72"/>
        <v>1</v>
      </c>
      <c r="G620">
        <f t="shared" si="79"/>
        <v>69.015659955257263</v>
      </c>
      <c r="N620" s="8">
        <v>38169</v>
      </c>
      <c r="O620" s="7">
        <v>1</v>
      </c>
      <c r="Q620" s="7">
        <v>617</v>
      </c>
      <c r="R620" s="7">
        <f t="shared" si="73"/>
        <v>1</v>
      </c>
      <c r="S620">
        <f t="shared" si="74"/>
        <v>96.105919003115275</v>
      </c>
      <c r="Z620" s="8">
        <v>33420</v>
      </c>
      <c r="AA620" s="7"/>
      <c r="AC620" s="7">
        <v>617</v>
      </c>
      <c r="AD620" s="7">
        <f t="shared" si="75"/>
        <v>0</v>
      </c>
      <c r="AE620">
        <f t="shared" si="76"/>
        <v>69.015659955257263</v>
      </c>
      <c r="AL620" s="8">
        <v>36130</v>
      </c>
      <c r="AM620" s="7">
        <v>0</v>
      </c>
      <c r="AO620" s="1">
        <v>617</v>
      </c>
      <c r="AP620" s="7">
        <f t="shared" si="77"/>
        <v>0</v>
      </c>
      <c r="AQ620">
        <f t="shared" si="78"/>
        <v>69.015659955257263</v>
      </c>
    </row>
    <row r="621" spans="2:43" x14ac:dyDescent="0.5">
      <c r="B621" s="8">
        <v>41974</v>
      </c>
      <c r="C621" s="7">
        <v>1</v>
      </c>
      <c r="E621" s="7">
        <v>618</v>
      </c>
      <c r="F621" s="7">
        <f t="shared" si="72"/>
        <v>1</v>
      </c>
      <c r="G621">
        <f t="shared" si="79"/>
        <v>69.127516778523486</v>
      </c>
      <c r="N621" s="8">
        <v>38504</v>
      </c>
      <c r="O621" s="7">
        <v>1</v>
      </c>
      <c r="Q621" s="7">
        <v>618</v>
      </c>
      <c r="R621" s="7">
        <f t="shared" si="73"/>
        <v>1</v>
      </c>
      <c r="S621">
        <f t="shared" si="74"/>
        <v>96.261682242990659</v>
      </c>
      <c r="Z621" s="8">
        <v>33451</v>
      </c>
      <c r="AA621" s="7"/>
      <c r="AC621" s="1">
        <v>618</v>
      </c>
      <c r="AD621" s="7">
        <f t="shared" si="75"/>
        <v>0</v>
      </c>
      <c r="AE621">
        <f t="shared" si="76"/>
        <v>69.127516778523486</v>
      </c>
      <c r="AL621" s="8">
        <v>36161</v>
      </c>
      <c r="AM621" s="7">
        <v>0</v>
      </c>
      <c r="AO621" s="7">
        <v>618</v>
      </c>
      <c r="AP621" s="7">
        <f t="shared" si="77"/>
        <v>0</v>
      </c>
      <c r="AQ621">
        <f t="shared" si="78"/>
        <v>69.127516778523486</v>
      </c>
    </row>
    <row r="622" spans="2:43" x14ac:dyDescent="0.5">
      <c r="B622" s="8">
        <v>42217</v>
      </c>
      <c r="C622" s="7">
        <v>1</v>
      </c>
      <c r="E622" s="7">
        <v>619</v>
      </c>
      <c r="F622" s="7">
        <f t="shared" si="72"/>
        <v>1</v>
      </c>
      <c r="G622">
        <f t="shared" si="79"/>
        <v>69.239373601789708</v>
      </c>
      <c r="N622" s="8">
        <v>38626</v>
      </c>
      <c r="O622" s="7">
        <v>1</v>
      </c>
      <c r="Q622" s="7">
        <v>619</v>
      </c>
      <c r="R622" s="7">
        <f t="shared" si="73"/>
        <v>1</v>
      </c>
      <c r="S622">
        <f t="shared" si="74"/>
        <v>96.417445482866043</v>
      </c>
      <c r="Z622" s="8">
        <v>33482</v>
      </c>
      <c r="AA622" s="7"/>
      <c r="AC622" s="7">
        <v>619</v>
      </c>
      <c r="AD622" s="7">
        <f t="shared" si="75"/>
        <v>0</v>
      </c>
      <c r="AE622">
        <f t="shared" si="76"/>
        <v>69.239373601789708</v>
      </c>
      <c r="AL622" s="8">
        <v>36192</v>
      </c>
      <c r="AM622" s="7">
        <v>0</v>
      </c>
      <c r="AO622" s="1">
        <v>619</v>
      </c>
      <c r="AP622" s="7">
        <f t="shared" si="77"/>
        <v>0</v>
      </c>
      <c r="AQ622">
        <f t="shared" si="78"/>
        <v>69.239373601789708</v>
      </c>
    </row>
    <row r="623" spans="2:43" x14ac:dyDescent="0.5">
      <c r="B623" s="8">
        <v>42248</v>
      </c>
      <c r="C623" s="7">
        <v>1</v>
      </c>
      <c r="E623" s="7">
        <v>620</v>
      </c>
      <c r="F623" s="7">
        <f t="shared" si="72"/>
        <v>1</v>
      </c>
      <c r="G623">
        <f t="shared" si="79"/>
        <v>69.351230425055931</v>
      </c>
      <c r="N623" s="8">
        <v>39539</v>
      </c>
      <c r="O623" s="7">
        <v>1</v>
      </c>
      <c r="Q623" s="7">
        <v>620</v>
      </c>
      <c r="R623" s="7">
        <f t="shared" si="73"/>
        <v>1</v>
      </c>
      <c r="S623">
        <f t="shared" si="74"/>
        <v>96.573208722741427</v>
      </c>
      <c r="Z623" s="8">
        <v>33512</v>
      </c>
      <c r="AA623" s="7"/>
      <c r="AC623" s="1">
        <v>620</v>
      </c>
      <c r="AD623" s="7">
        <f t="shared" si="75"/>
        <v>0</v>
      </c>
      <c r="AE623">
        <f t="shared" si="76"/>
        <v>69.351230425055931</v>
      </c>
      <c r="AL623" s="8">
        <v>36220</v>
      </c>
      <c r="AM623" s="7">
        <v>0</v>
      </c>
      <c r="AO623" s="7">
        <v>620</v>
      </c>
      <c r="AP623" s="7">
        <f t="shared" si="77"/>
        <v>0</v>
      </c>
      <c r="AQ623">
        <f t="shared" si="78"/>
        <v>69.351230425055931</v>
      </c>
    </row>
    <row r="624" spans="2:43" x14ac:dyDescent="0.5">
      <c r="B624" s="8">
        <v>42339</v>
      </c>
      <c r="C624" s="7">
        <v>1</v>
      </c>
      <c r="E624" s="7">
        <v>621</v>
      </c>
      <c r="F624" s="7">
        <f t="shared" si="72"/>
        <v>1</v>
      </c>
      <c r="G624">
        <f t="shared" si="79"/>
        <v>69.463087248322154</v>
      </c>
      <c r="N624" s="8">
        <v>39965</v>
      </c>
      <c r="O624" s="7">
        <v>1</v>
      </c>
      <c r="Q624" s="7">
        <v>621</v>
      </c>
      <c r="R624" s="7">
        <f t="shared" si="73"/>
        <v>1</v>
      </c>
      <c r="S624">
        <f t="shared" si="74"/>
        <v>96.728971962616825</v>
      </c>
      <c r="Z624" s="8">
        <v>33543</v>
      </c>
      <c r="AA624" s="7"/>
      <c r="AC624" s="7">
        <v>621</v>
      </c>
      <c r="AD624" s="7">
        <f t="shared" si="75"/>
        <v>0</v>
      </c>
      <c r="AE624">
        <f t="shared" si="76"/>
        <v>69.463087248322154</v>
      </c>
      <c r="AL624" s="8">
        <v>36251</v>
      </c>
      <c r="AM624" s="7">
        <v>0</v>
      </c>
      <c r="AO624" s="1">
        <v>621</v>
      </c>
      <c r="AP624" s="7">
        <f t="shared" si="77"/>
        <v>0</v>
      </c>
      <c r="AQ624">
        <f t="shared" si="78"/>
        <v>69.463087248322154</v>
      </c>
    </row>
    <row r="625" spans="2:43" x14ac:dyDescent="0.5">
      <c r="B625" s="8">
        <v>42370</v>
      </c>
      <c r="C625" s="7">
        <v>1</v>
      </c>
      <c r="E625" s="7">
        <v>622</v>
      </c>
      <c r="F625" s="7">
        <f t="shared" si="72"/>
        <v>1</v>
      </c>
      <c r="G625">
        <f t="shared" si="79"/>
        <v>69.574944071588362</v>
      </c>
      <c r="N625" s="8">
        <v>40026</v>
      </c>
      <c r="O625" s="7">
        <v>1</v>
      </c>
      <c r="Q625" s="7">
        <v>622</v>
      </c>
      <c r="R625" s="7">
        <f t="shared" si="73"/>
        <v>1</v>
      </c>
      <c r="S625">
        <f t="shared" si="74"/>
        <v>96.884735202492209</v>
      </c>
      <c r="Z625" s="8">
        <v>33635</v>
      </c>
      <c r="AA625" s="7"/>
      <c r="AC625" s="1">
        <v>622</v>
      </c>
      <c r="AD625" s="7">
        <f t="shared" si="75"/>
        <v>0</v>
      </c>
      <c r="AE625">
        <f t="shared" si="76"/>
        <v>69.574944071588362</v>
      </c>
      <c r="AL625" s="8">
        <v>36281</v>
      </c>
      <c r="AM625" s="7">
        <v>0</v>
      </c>
      <c r="AO625" s="7">
        <v>622</v>
      </c>
      <c r="AP625" s="7">
        <f t="shared" si="77"/>
        <v>0</v>
      </c>
      <c r="AQ625">
        <f t="shared" si="78"/>
        <v>69.574944071588362</v>
      </c>
    </row>
    <row r="626" spans="2:43" x14ac:dyDescent="0.5">
      <c r="B626" s="8">
        <v>42614</v>
      </c>
      <c r="C626" s="7">
        <v>1</v>
      </c>
      <c r="E626" s="7">
        <v>623</v>
      </c>
      <c r="F626" s="7">
        <f t="shared" si="72"/>
        <v>1</v>
      </c>
      <c r="G626">
        <f t="shared" si="79"/>
        <v>69.686800894854585</v>
      </c>
      <c r="N626" s="8">
        <v>40452</v>
      </c>
      <c r="O626" s="7">
        <v>1</v>
      </c>
      <c r="Q626" s="7">
        <v>623</v>
      </c>
      <c r="R626" s="7">
        <f t="shared" si="73"/>
        <v>1</v>
      </c>
      <c r="S626">
        <f t="shared" si="74"/>
        <v>97.040498442367607</v>
      </c>
      <c r="Z626" s="8">
        <v>33664</v>
      </c>
      <c r="AA626" s="7"/>
      <c r="AC626" s="7">
        <v>623</v>
      </c>
      <c r="AD626" s="7">
        <f t="shared" si="75"/>
        <v>0</v>
      </c>
      <c r="AE626">
        <f t="shared" si="76"/>
        <v>69.686800894854585</v>
      </c>
      <c r="AL626" s="8">
        <v>36312</v>
      </c>
      <c r="AM626" s="7">
        <v>0</v>
      </c>
      <c r="AO626" s="1">
        <v>623</v>
      </c>
      <c r="AP626" s="7">
        <f t="shared" si="77"/>
        <v>0</v>
      </c>
      <c r="AQ626">
        <f t="shared" si="78"/>
        <v>69.686800894854585</v>
      </c>
    </row>
    <row r="627" spans="2:43" x14ac:dyDescent="0.5">
      <c r="B627" s="8">
        <v>42675</v>
      </c>
      <c r="C627" s="7">
        <v>1</v>
      </c>
      <c r="E627" s="7">
        <v>624</v>
      </c>
      <c r="F627" s="7">
        <f t="shared" si="72"/>
        <v>1</v>
      </c>
      <c r="G627">
        <f t="shared" si="79"/>
        <v>69.798657718120808</v>
      </c>
      <c r="N627" s="8">
        <v>40513</v>
      </c>
      <c r="O627" s="7">
        <v>1</v>
      </c>
      <c r="Q627" s="7">
        <v>624</v>
      </c>
      <c r="R627" s="7">
        <f t="shared" si="73"/>
        <v>1</v>
      </c>
      <c r="S627">
        <f t="shared" si="74"/>
        <v>97.196261682242991</v>
      </c>
      <c r="Z627" s="8">
        <v>33756</v>
      </c>
      <c r="AA627" s="7"/>
      <c r="AC627" s="1">
        <v>624</v>
      </c>
      <c r="AD627" s="7">
        <f t="shared" si="75"/>
        <v>0</v>
      </c>
      <c r="AE627">
        <f t="shared" si="76"/>
        <v>69.798657718120808</v>
      </c>
      <c r="AL627" s="8">
        <v>36342</v>
      </c>
      <c r="AM627" s="7">
        <v>0</v>
      </c>
      <c r="AO627" s="7">
        <v>624</v>
      </c>
      <c r="AP627" s="7">
        <f t="shared" si="77"/>
        <v>0</v>
      </c>
      <c r="AQ627">
        <f t="shared" si="78"/>
        <v>69.798657718120808</v>
      </c>
    </row>
    <row r="628" spans="2:43" x14ac:dyDescent="0.5">
      <c r="B628" s="8">
        <v>42767</v>
      </c>
      <c r="C628" s="7">
        <v>1</v>
      </c>
      <c r="E628" s="7">
        <v>625</v>
      </c>
      <c r="F628" s="7">
        <f t="shared" si="72"/>
        <v>1</v>
      </c>
      <c r="G628">
        <f t="shared" si="79"/>
        <v>69.91051454138703</v>
      </c>
      <c r="N628" s="8">
        <v>40575</v>
      </c>
      <c r="O628" s="7">
        <v>1</v>
      </c>
      <c r="Q628" s="7">
        <v>625</v>
      </c>
      <c r="R628" s="7">
        <f t="shared" si="73"/>
        <v>1</v>
      </c>
      <c r="S628">
        <f t="shared" si="74"/>
        <v>97.352024922118389</v>
      </c>
      <c r="Z628" s="8">
        <v>33786</v>
      </c>
      <c r="AA628" s="7"/>
      <c r="AC628" s="7">
        <v>625</v>
      </c>
      <c r="AD628" s="7">
        <f t="shared" si="75"/>
        <v>0</v>
      </c>
      <c r="AE628">
        <f t="shared" si="76"/>
        <v>69.91051454138703</v>
      </c>
      <c r="AL628" s="8">
        <v>36373</v>
      </c>
      <c r="AM628" s="7">
        <v>0</v>
      </c>
      <c r="AO628" s="1">
        <v>625</v>
      </c>
      <c r="AP628" s="7">
        <f t="shared" si="77"/>
        <v>0</v>
      </c>
      <c r="AQ628">
        <f t="shared" si="78"/>
        <v>69.91051454138703</v>
      </c>
    </row>
    <row r="629" spans="2:43" x14ac:dyDescent="0.5">
      <c r="B629" s="8">
        <v>42795</v>
      </c>
      <c r="C629" s="7">
        <v>1</v>
      </c>
      <c r="E629" s="7">
        <v>626</v>
      </c>
      <c r="F629" s="7">
        <f t="shared" si="72"/>
        <v>1</v>
      </c>
      <c r="G629">
        <f t="shared" si="79"/>
        <v>70.022371364653253</v>
      </c>
      <c r="N629" s="8">
        <v>40603</v>
      </c>
      <c r="O629" s="7">
        <v>1</v>
      </c>
      <c r="Q629" s="7">
        <v>626</v>
      </c>
      <c r="R629" s="7">
        <f t="shared" si="73"/>
        <v>1</v>
      </c>
      <c r="S629">
        <f t="shared" si="74"/>
        <v>97.507788161993773</v>
      </c>
      <c r="Z629" s="8">
        <v>33817</v>
      </c>
      <c r="AA629" s="7"/>
      <c r="AC629" s="1">
        <v>626</v>
      </c>
      <c r="AD629" s="7">
        <f t="shared" si="75"/>
        <v>0</v>
      </c>
      <c r="AE629">
        <f t="shared" si="76"/>
        <v>70.022371364653253</v>
      </c>
      <c r="AL629" s="8">
        <v>36404</v>
      </c>
      <c r="AM629" s="7">
        <v>0</v>
      </c>
      <c r="AO629" s="7">
        <v>626</v>
      </c>
      <c r="AP629" s="7">
        <f t="shared" si="77"/>
        <v>0</v>
      </c>
      <c r="AQ629">
        <f t="shared" si="78"/>
        <v>70.022371364653253</v>
      </c>
    </row>
    <row r="630" spans="2:43" x14ac:dyDescent="0.5">
      <c r="B630" s="8">
        <v>42826</v>
      </c>
      <c r="C630" s="7">
        <v>1</v>
      </c>
      <c r="E630" s="7">
        <v>627</v>
      </c>
      <c r="F630" s="7">
        <f t="shared" si="72"/>
        <v>1</v>
      </c>
      <c r="G630">
        <f t="shared" si="79"/>
        <v>70.134228187919462</v>
      </c>
      <c r="N630" s="8">
        <v>40634</v>
      </c>
      <c r="O630" s="7">
        <v>1</v>
      </c>
      <c r="Q630" s="7">
        <v>627</v>
      </c>
      <c r="R630" s="7">
        <f t="shared" si="73"/>
        <v>1</v>
      </c>
      <c r="S630">
        <f t="shared" si="74"/>
        <v>97.663551401869171</v>
      </c>
      <c r="Z630" s="8">
        <v>33848</v>
      </c>
      <c r="AA630" s="7"/>
      <c r="AC630" s="7">
        <v>627</v>
      </c>
      <c r="AD630" s="7">
        <f t="shared" si="75"/>
        <v>0</v>
      </c>
      <c r="AE630">
        <f t="shared" si="76"/>
        <v>70.134228187919462</v>
      </c>
      <c r="AL630" s="8">
        <v>36434</v>
      </c>
      <c r="AM630" s="7">
        <v>0</v>
      </c>
      <c r="AO630" s="1">
        <v>627</v>
      </c>
      <c r="AP630" s="7">
        <f t="shared" si="77"/>
        <v>0</v>
      </c>
      <c r="AQ630">
        <f t="shared" si="78"/>
        <v>70.134228187919462</v>
      </c>
    </row>
    <row r="631" spans="2:43" x14ac:dyDescent="0.5">
      <c r="B631" s="8">
        <v>42856</v>
      </c>
      <c r="C631" s="7">
        <v>1</v>
      </c>
      <c r="E631" s="7">
        <v>628</v>
      </c>
      <c r="F631" s="7">
        <f t="shared" si="72"/>
        <v>1</v>
      </c>
      <c r="G631">
        <f t="shared" si="79"/>
        <v>70.24608501118567</v>
      </c>
      <c r="N631" s="8">
        <v>40756</v>
      </c>
      <c r="O631" s="7">
        <v>1</v>
      </c>
      <c r="Q631" s="7">
        <v>628</v>
      </c>
      <c r="R631" s="7">
        <f t="shared" si="73"/>
        <v>1</v>
      </c>
      <c r="S631">
        <f t="shared" si="74"/>
        <v>97.819314641744555</v>
      </c>
      <c r="Z631" s="8">
        <v>33878</v>
      </c>
      <c r="AA631" s="7"/>
      <c r="AC631" s="1">
        <v>628</v>
      </c>
      <c r="AD631" s="7">
        <f t="shared" si="75"/>
        <v>0</v>
      </c>
      <c r="AE631">
        <f t="shared" si="76"/>
        <v>70.24608501118567</v>
      </c>
      <c r="AL631" s="8">
        <v>36465</v>
      </c>
      <c r="AM631" s="7">
        <v>0</v>
      </c>
      <c r="AO631" s="7">
        <v>628</v>
      </c>
      <c r="AP631" s="7">
        <f t="shared" si="77"/>
        <v>0</v>
      </c>
      <c r="AQ631">
        <f t="shared" si="78"/>
        <v>70.24608501118567</v>
      </c>
    </row>
    <row r="632" spans="2:43" x14ac:dyDescent="0.5">
      <c r="B632" s="8">
        <v>43009</v>
      </c>
      <c r="C632" s="7">
        <v>1</v>
      </c>
      <c r="E632" s="7">
        <v>629</v>
      </c>
      <c r="F632" s="7">
        <f t="shared" si="72"/>
        <v>1</v>
      </c>
      <c r="G632">
        <f t="shared" si="79"/>
        <v>70.357941834451893</v>
      </c>
      <c r="N632" s="8">
        <v>40848</v>
      </c>
      <c r="O632" s="7">
        <v>1</v>
      </c>
      <c r="Q632" s="7">
        <v>629</v>
      </c>
      <c r="R632" s="7">
        <f t="shared" si="73"/>
        <v>1</v>
      </c>
      <c r="S632">
        <f t="shared" si="74"/>
        <v>97.975077881619939</v>
      </c>
      <c r="Z632" s="8">
        <v>33909</v>
      </c>
      <c r="AA632" s="7"/>
      <c r="AC632" s="7">
        <v>629</v>
      </c>
      <c r="AD632" s="7">
        <f t="shared" si="75"/>
        <v>0</v>
      </c>
      <c r="AE632">
        <f t="shared" si="76"/>
        <v>70.357941834451893</v>
      </c>
      <c r="AL632" s="8">
        <v>36495</v>
      </c>
      <c r="AM632" s="7">
        <v>0</v>
      </c>
      <c r="AO632" s="1">
        <v>629</v>
      </c>
      <c r="AP632" s="7">
        <f t="shared" si="77"/>
        <v>0</v>
      </c>
      <c r="AQ632">
        <f t="shared" si="78"/>
        <v>70.357941834451893</v>
      </c>
    </row>
    <row r="633" spans="2:43" x14ac:dyDescent="0.5">
      <c r="B633" s="8">
        <v>43070</v>
      </c>
      <c r="C633" s="7">
        <v>1</v>
      </c>
      <c r="E633" s="7">
        <v>630</v>
      </c>
      <c r="F633" s="7">
        <f t="shared" si="72"/>
        <v>1</v>
      </c>
      <c r="G633">
        <f t="shared" si="79"/>
        <v>70.469798657718115</v>
      </c>
      <c r="N633" s="8">
        <v>41183</v>
      </c>
      <c r="O633" s="7">
        <v>1</v>
      </c>
      <c r="Q633" s="7">
        <v>630</v>
      </c>
      <c r="R633" s="7">
        <f t="shared" si="73"/>
        <v>1</v>
      </c>
      <c r="S633">
        <f t="shared" si="74"/>
        <v>98.130841121495322</v>
      </c>
      <c r="Z633" s="8">
        <v>33939</v>
      </c>
      <c r="AA633" s="7"/>
      <c r="AC633" s="1">
        <v>630</v>
      </c>
      <c r="AD633" s="7">
        <f t="shared" si="75"/>
        <v>0</v>
      </c>
      <c r="AE633">
        <f t="shared" si="76"/>
        <v>70.469798657718115</v>
      </c>
      <c r="AL633" s="8">
        <v>36526</v>
      </c>
      <c r="AM633" s="7">
        <v>0</v>
      </c>
      <c r="AO633" s="7">
        <v>630</v>
      </c>
      <c r="AP633" s="7">
        <f t="shared" si="77"/>
        <v>0</v>
      </c>
      <c r="AQ633">
        <f t="shared" si="78"/>
        <v>70.469798657718115</v>
      </c>
    </row>
    <row r="634" spans="2:43" x14ac:dyDescent="0.5">
      <c r="B634" s="8">
        <v>43101</v>
      </c>
      <c r="C634" s="7">
        <v>1</v>
      </c>
      <c r="E634" s="7">
        <v>631</v>
      </c>
      <c r="F634" s="7">
        <f t="shared" si="72"/>
        <v>1</v>
      </c>
      <c r="G634">
        <f t="shared" si="79"/>
        <v>70.581655480984338</v>
      </c>
      <c r="N634" s="8">
        <v>41334</v>
      </c>
      <c r="O634" s="7">
        <v>1</v>
      </c>
      <c r="Q634" s="7">
        <v>631</v>
      </c>
      <c r="R634" s="7">
        <f t="shared" si="73"/>
        <v>1</v>
      </c>
      <c r="S634">
        <f t="shared" si="74"/>
        <v>98.286604361370721</v>
      </c>
      <c r="Z634" s="8">
        <v>33970</v>
      </c>
      <c r="AA634" s="7"/>
      <c r="AC634" s="7">
        <v>631</v>
      </c>
      <c r="AD634" s="7">
        <f t="shared" si="75"/>
        <v>0</v>
      </c>
      <c r="AE634">
        <f t="shared" si="76"/>
        <v>70.581655480984338</v>
      </c>
      <c r="AL634" s="8">
        <v>36557</v>
      </c>
      <c r="AM634" s="7">
        <v>0</v>
      </c>
      <c r="AO634" s="7">
        <v>631</v>
      </c>
      <c r="AP634" s="7">
        <f t="shared" si="77"/>
        <v>0</v>
      </c>
      <c r="AQ634">
        <f t="shared" si="78"/>
        <v>70.581655480984338</v>
      </c>
    </row>
    <row r="635" spans="2:43" x14ac:dyDescent="0.5">
      <c r="B635" s="8">
        <v>43132</v>
      </c>
      <c r="C635" s="7">
        <v>1</v>
      </c>
      <c r="E635" s="7">
        <v>632</v>
      </c>
      <c r="F635" s="7">
        <f t="shared" si="72"/>
        <v>1</v>
      </c>
      <c r="G635">
        <f t="shared" si="79"/>
        <v>70.693512304250561</v>
      </c>
      <c r="N635" s="8">
        <v>41426</v>
      </c>
      <c r="O635" s="7">
        <v>1</v>
      </c>
      <c r="Q635" s="7">
        <v>632</v>
      </c>
      <c r="R635" s="7">
        <f t="shared" si="73"/>
        <v>1</v>
      </c>
      <c r="S635">
        <f t="shared" si="74"/>
        <v>98.442367601246104</v>
      </c>
      <c r="Z635" s="8">
        <v>34001</v>
      </c>
      <c r="AA635" s="7"/>
      <c r="AC635" s="1">
        <v>632</v>
      </c>
      <c r="AD635" s="7">
        <f t="shared" si="75"/>
        <v>0</v>
      </c>
      <c r="AE635">
        <f t="shared" si="76"/>
        <v>70.693512304250561</v>
      </c>
      <c r="AL635" s="8">
        <v>36586</v>
      </c>
      <c r="AM635" s="7">
        <v>0</v>
      </c>
      <c r="AO635" s="1">
        <v>632</v>
      </c>
      <c r="AP635" s="7">
        <f t="shared" si="77"/>
        <v>0</v>
      </c>
      <c r="AQ635">
        <f t="shared" si="78"/>
        <v>70.693512304250561</v>
      </c>
    </row>
    <row r="636" spans="2:43" x14ac:dyDescent="0.5">
      <c r="B636" s="8">
        <v>43191</v>
      </c>
      <c r="C636" s="7">
        <v>1</v>
      </c>
      <c r="E636" s="7">
        <v>633</v>
      </c>
      <c r="F636" s="7">
        <f t="shared" si="72"/>
        <v>1</v>
      </c>
      <c r="G636">
        <f t="shared" si="79"/>
        <v>70.805369127516784</v>
      </c>
      <c r="N636" s="8">
        <v>41730</v>
      </c>
      <c r="O636" s="7">
        <v>1</v>
      </c>
      <c r="Q636" s="7">
        <v>633</v>
      </c>
      <c r="R636" s="7">
        <f t="shared" si="73"/>
        <v>1</v>
      </c>
      <c r="S636">
        <f t="shared" si="74"/>
        <v>98.598130841121502</v>
      </c>
      <c r="Z636" s="8">
        <v>34121</v>
      </c>
      <c r="AA636" s="7"/>
      <c r="AC636" s="7">
        <v>633</v>
      </c>
      <c r="AD636" s="7">
        <f t="shared" si="75"/>
        <v>0</v>
      </c>
      <c r="AE636">
        <f t="shared" si="76"/>
        <v>70.805369127516784</v>
      </c>
      <c r="AL636" s="8">
        <v>36617</v>
      </c>
      <c r="AM636" s="7">
        <v>0</v>
      </c>
      <c r="AO636" s="7">
        <v>633</v>
      </c>
      <c r="AP636" s="7">
        <f t="shared" si="77"/>
        <v>0</v>
      </c>
      <c r="AQ636">
        <f t="shared" si="78"/>
        <v>70.805369127516784</v>
      </c>
    </row>
    <row r="637" spans="2:43" x14ac:dyDescent="0.5">
      <c r="B637" s="8">
        <v>43282</v>
      </c>
      <c r="C637" s="7">
        <v>1</v>
      </c>
      <c r="E637" s="7">
        <v>634</v>
      </c>
      <c r="F637" s="7">
        <f t="shared" si="72"/>
        <v>1</v>
      </c>
      <c r="G637">
        <f t="shared" si="79"/>
        <v>70.917225950783006</v>
      </c>
      <c r="N637" s="8">
        <v>42186</v>
      </c>
      <c r="O637" s="7">
        <v>1</v>
      </c>
      <c r="Q637" s="7">
        <v>634</v>
      </c>
      <c r="R637" s="7">
        <f t="shared" si="73"/>
        <v>1</v>
      </c>
      <c r="S637">
        <f t="shared" si="74"/>
        <v>98.753894080996886</v>
      </c>
      <c r="Z637" s="8">
        <v>34151</v>
      </c>
      <c r="AA637" s="7"/>
      <c r="AC637" s="1">
        <v>634</v>
      </c>
      <c r="AD637" s="7">
        <f t="shared" si="75"/>
        <v>0</v>
      </c>
      <c r="AE637">
        <f t="shared" si="76"/>
        <v>70.917225950783006</v>
      </c>
      <c r="AL637" s="8">
        <v>36678</v>
      </c>
      <c r="AM637" s="7">
        <v>0</v>
      </c>
      <c r="AO637" s="1">
        <v>634</v>
      </c>
      <c r="AP637" s="7">
        <f t="shared" si="77"/>
        <v>0</v>
      </c>
      <c r="AQ637">
        <f t="shared" si="78"/>
        <v>70.917225950783006</v>
      </c>
    </row>
    <row r="638" spans="2:43" x14ac:dyDescent="0.5">
      <c r="B638" s="8">
        <v>43313</v>
      </c>
      <c r="C638" s="7">
        <v>1</v>
      </c>
      <c r="E638" s="7">
        <v>635</v>
      </c>
      <c r="F638" s="7">
        <f t="shared" si="72"/>
        <v>1</v>
      </c>
      <c r="G638">
        <f t="shared" si="79"/>
        <v>71.029082774049215</v>
      </c>
      <c r="N638" s="8">
        <v>42644</v>
      </c>
      <c r="O638" s="7">
        <v>1</v>
      </c>
      <c r="Q638" s="7">
        <v>635</v>
      </c>
      <c r="R638" s="7">
        <f t="shared" si="73"/>
        <v>1</v>
      </c>
      <c r="S638">
        <f t="shared" si="74"/>
        <v>98.909657320872284</v>
      </c>
      <c r="Z638" s="8">
        <v>34182</v>
      </c>
      <c r="AA638" s="7"/>
      <c r="AC638" s="7">
        <v>635</v>
      </c>
      <c r="AD638" s="7">
        <f t="shared" si="75"/>
        <v>0</v>
      </c>
      <c r="AE638">
        <f t="shared" si="76"/>
        <v>71.029082774049215</v>
      </c>
      <c r="AL638" s="8">
        <v>36708</v>
      </c>
      <c r="AM638" s="7">
        <v>0</v>
      </c>
      <c r="AO638" s="7">
        <v>635</v>
      </c>
      <c r="AP638" s="7">
        <f t="shared" si="77"/>
        <v>0</v>
      </c>
      <c r="AQ638">
        <f t="shared" si="78"/>
        <v>71.029082774049215</v>
      </c>
    </row>
    <row r="639" spans="2:43" x14ac:dyDescent="0.5">
      <c r="B639" s="8">
        <v>43344</v>
      </c>
      <c r="C639" s="7">
        <v>1</v>
      </c>
      <c r="E639" s="7">
        <v>636</v>
      </c>
      <c r="F639" s="7">
        <f t="shared" si="72"/>
        <v>1</v>
      </c>
      <c r="G639">
        <f t="shared" si="79"/>
        <v>71.140939597315437</v>
      </c>
      <c r="N639" s="8">
        <v>42767</v>
      </c>
      <c r="O639" s="7">
        <v>1</v>
      </c>
      <c r="Q639" s="7">
        <v>636</v>
      </c>
      <c r="R639" s="7">
        <f t="shared" si="73"/>
        <v>1</v>
      </c>
      <c r="S639">
        <f t="shared" si="74"/>
        <v>99.065420560747668</v>
      </c>
      <c r="Z639" s="8">
        <v>34213</v>
      </c>
      <c r="AA639" s="7"/>
      <c r="AC639" s="1">
        <v>636</v>
      </c>
      <c r="AD639" s="7">
        <f t="shared" si="75"/>
        <v>0</v>
      </c>
      <c r="AE639">
        <f t="shared" si="76"/>
        <v>71.140939597315437</v>
      </c>
      <c r="AL639" s="8">
        <v>36739</v>
      </c>
      <c r="AM639" s="7">
        <v>0</v>
      </c>
      <c r="AO639" s="1">
        <v>636</v>
      </c>
      <c r="AP639" s="7">
        <f t="shared" si="77"/>
        <v>0</v>
      </c>
      <c r="AQ639">
        <f t="shared" si="78"/>
        <v>71.140939597315437</v>
      </c>
    </row>
    <row r="640" spans="2:43" x14ac:dyDescent="0.5">
      <c r="B640" s="8">
        <v>43405</v>
      </c>
      <c r="C640" s="7">
        <v>1</v>
      </c>
      <c r="E640" s="7">
        <v>637</v>
      </c>
      <c r="F640" s="7">
        <f t="shared" si="72"/>
        <v>1</v>
      </c>
      <c r="G640">
        <f t="shared" si="79"/>
        <v>71.25279642058166</v>
      </c>
      <c r="N640" s="8">
        <v>44652</v>
      </c>
      <c r="O640" s="7">
        <v>1</v>
      </c>
      <c r="Q640" s="7">
        <v>637</v>
      </c>
      <c r="R640" s="7">
        <f t="shared" si="73"/>
        <v>1</v>
      </c>
      <c r="S640">
        <f t="shared" si="74"/>
        <v>99.221183800623052</v>
      </c>
      <c r="Z640" s="8">
        <v>34274</v>
      </c>
      <c r="AA640" s="7"/>
      <c r="AC640" s="7">
        <v>637</v>
      </c>
      <c r="AD640" s="7">
        <f t="shared" si="75"/>
        <v>0</v>
      </c>
      <c r="AE640">
        <f t="shared" si="76"/>
        <v>71.25279642058166</v>
      </c>
      <c r="AL640" s="8">
        <v>36770</v>
      </c>
      <c r="AM640" s="7">
        <v>0</v>
      </c>
      <c r="AO640" s="7">
        <v>637</v>
      </c>
      <c r="AP640" s="7">
        <f t="shared" si="77"/>
        <v>0</v>
      </c>
      <c r="AQ640">
        <f t="shared" si="78"/>
        <v>71.25279642058166</v>
      </c>
    </row>
    <row r="641" spans="2:43" x14ac:dyDescent="0.5">
      <c r="B641" s="8">
        <v>43435</v>
      </c>
      <c r="C641" s="7">
        <v>1</v>
      </c>
      <c r="E641" s="7">
        <v>638</v>
      </c>
      <c r="F641" s="7">
        <f t="shared" si="72"/>
        <v>1</v>
      </c>
      <c r="G641">
        <f t="shared" si="79"/>
        <v>71.364653243847869</v>
      </c>
      <c r="N641" s="8">
        <v>44713</v>
      </c>
      <c r="O641" s="7">
        <v>1</v>
      </c>
      <c r="Q641" s="7">
        <v>638</v>
      </c>
      <c r="R641" s="7">
        <f t="shared" si="73"/>
        <v>1</v>
      </c>
      <c r="S641">
        <f t="shared" si="74"/>
        <v>99.376947040498436</v>
      </c>
      <c r="Z641" s="8">
        <v>34304</v>
      </c>
      <c r="AA641" s="7"/>
      <c r="AC641" s="1">
        <v>638</v>
      </c>
      <c r="AD641" s="7">
        <f t="shared" si="75"/>
        <v>0</v>
      </c>
      <c r="AE641">
        <f t="shared" si="76"/>
        <v>71.364653243847869</v>
      </c>
      <c r="AL641" s="8">
        <v>36800</v>
      </c>
      <c r="AM641" s="7">
        <v>0</v>
      </c>
      <c r="AO641" s="1">
        <v>638</v>
      </c>
      <c r="AP641" s="7">
        <f t="shared" si="77"/>
        <v>0</v>
      </c>
      <c r="AQ641">
        <f t="shared" si="78"/>
        <v>71.364653243847869</v>
      </c>
    </row>
    <row r="642" spans="2:43" x14ac:dyDescent="0.5">
      <c r="B642" s="8">
        <v>43466</v>
      </c>
      <c r="C642" s="7">
        <v>1</v>
      </c>
      <c r="E642" s="7">
        <v>639</v>
      </c>
      <c r="F642" s="7">
        <f t="shared" si="72"/>
        <v>1</v>
      </c>
      <c r="G642">
        <f t="shared" si="79"/>
        <v>71.476510067114091</v>
      </c>
      <c r="N642" s="8">
        <v>44743</v>
      </c>
      <c r="O642" s="7">
        <v>1</v>
      </c>
      <c r="Q642" s="7">
        <v>639</v>
      </c>
      <c r="R642" s="7">
        <f t="shared" si="73"/>
        <v>1</v>
      </c>
      <c r="S642">
        <f t="shared" si="74"/>
        <v>99.532710280373834</v>
      </c>
      <c r="Z642" s="8">
        <v>34335</v>
      </c>
      <c r="AA642" s="7"/>
      <c r="AC642" s="7">
        <v>639</v>
      </c>
      <c r="AD642" s="7">
        <f t="shared" si="75"/>
        <v>0</v>
      </c>
      <c r="AE642">
        <f t="shared" si="76"/>
        <v>71.476510067114091</v>
      </c>
      <c r="AL642" s="8">
        <v>36831</v>
      </c>
      <c r="AM642" s="7">
        <v>0</v>
      </c>
      <c r="AO642" s="7">
        <v>639</v>
      </c>
      <c r="AP642" s="7">
        <f t="shared" si="77"/>
        <v>0</v>
      </c>
      <c r="AQ642">
        <f t="shared" si="78"/>
        <v>71.476510067114091</v>
      </c>
    </row>
    <row r="643" spans="2:43" x14ac:dyDescent="0.5">
      <c r="B643" s="8">
        <v>43497</v>
      </c>
      <c r="C643" s="7">
        <v>1</v>
      </c>
      <c r="E643" s="7">
        <v>640</v>
      </c>
      <c r="F643" s="7">
        <f t="shared" si="72"/>
        <v>1</v>
      </c>
      <c r="G643">
        <f t="shared" si="79"/>
        <v>71.588366890380314</v>
      </c>
      <c r="N643" s="8">
        <v>44805</v>
      </c>
      <c r="O643" s="7">
        <v>1</v>
      </c>
      <c r="Q643" s="7">
        <v>640</v>
      </c>
      <c r="R643" s="7">
        <f t="shared" si="73"/>
        <v>1</v>
      </c>
      <c r="S643">
        <f t="shared" si="74"/>
        <v>99.688473520249218</v>
      </c>
      <c r="Z643" s="8">
        <v>34366</v>
      </c>
      <c r="AA643" s="7"/>
      <c r="AC643" s="1">
        <v>640</v>
      </c>
      <c r="AD643" s="7">
        <f t="shared" si="75"/>
        <v>0</v>
      </c>
      <c r="AE643">
        <f t="shared" si="76"/>
        <v>71.588366890380314</v>
      </c>
      <c r="AL643" s="8">
        <v>36861</v>
      </c>
      <c r="AM643" s="7">
        <v>0</v>
      </c>
      <c r="AO643" s="1">
        <v>640</v>
      </c>
      <c r="AP643" s="7">
        <f t="shared" si="77"/>
        <v>0</v>
      </c>
      <c r="AQ643">
        <f t="shared" si="78"/>
        <v>71.588366890380314</v>
      </c>
    </row>
    <row r="644" spans="2:43" x14ac:dyDescent="0.5">
      <c r="B644" s="8">
        <v>43556</v>
      </c>
      <c r="C644" s="7">
        <v>1</v>
      </c>
      <c r="E644" s="7">
        <v>641</v>
      </c>
      <c r="F644" s="7">
        <f t="shared" ref="F644:F707" si="80">C644</f>
        <v>1</v>
      </c>
      <c r="G644">
        <f t="shared" si="79"/>
        <v>71.700223713646523</v>
      </c>
      <c r="N644" s="8">
        <v>45139</v>
      </c>
      <c r="O644" s="7">
        <v>1</v>
      </c>
      <c r="Q644" s="7">
        <v>641</v>
      </c>
      <c r="R644" s="7">
        <f t="shared" si="73"/>
        <v>1</v>
      </c>
      <c r="S644">
        <f t="shared" si="74"/>
        <v>99.844236760124616</v>
      </c>
      <c r="Z644" s="8">
        <v>34394</v>
      </c>
      <c r="AA644" s="7"/>
      <c r="AC644" s="7">
        <v>641</v>
      </c>
      <c r="AD644" s="7">
        <f t="shared" si="75"/>
        <v>0</v>
      </c>
      <c r="AE644">
        <f t="shared" si="76"/>
        <v>71.700223713646523</v>
      </c>
      <c r="AL644" s="8">
        <v>36892</v>
      </c>
      <c r="AM644" s="7">
        <v>0</v>
      </c>
      <c r="AO644" s="7">
        <v>641</v>
      </c>
      <c r="AP644" s="7">
        <f t="shared" si="77"/>
        <v>0</v>
      </c>
      <c r="AQ644">
        <f t="shared" si="78"/>
        <v>71.700223713646523</v>
      </c>
    </row>
    <row r="645" spans="2:43" x14ac:dyDescent="0.5">
      <c r="B645" s="8">
        <v>43617</v>
      </c>
      <c r="C645" s="7">
        <v>1</v>
      </c>
      <c r="E645" s="7">
        <v>642</v>
      </c>
      <c r="F645" s="7">
        <f t="shared" si="80"/>
        <v>1</v>
      </c>
      <c r="G645">
        <f t="shared" si="79"/>
        <v>71.812080536912745</v>
      </c>
      <c r="Z645" s="8">
        <v>34425</v>
      </c>
      <c r="AA645" s="7"/>
      <c r="AC645" s="1">
        <v>642</v>
      </c>
      <c r="AD645" s="7">
        <f t="shared" ref="AD645:AD708" si="81">AA645</f>
        <v>0</v>
      </c>
      <c r="AE645">
        <f t="shared" ref="AE645:AE708" si="82">AC645/(893+1)*100</f>
        <v>71.812080536912745</v>
      </c>
      <c r="AL645" s="8">
        <v>36923</v>
      </c>
      <c r="AM645" s="7">
        <v>0</v>
      </c>
      <c r="AO645" s="1">
        <v>642</v>
      </c>
      <c r="AP645" s="7">
        <f t="shared" ref="AP645:AP708" si="83">AM645</f>
        <v>0</v>
      </c>
      <c r="AQ645">
        <f t="shared" ref="AQ645:AQ708" si="84">AO645/(893+1)*100</f>
        <v>71.812080536912745</v>
      </c>
    </row>
    <row r="646" spans="2:43" x14ac:dyDescent="0.5">
      <c r="B646" s="8">
        <v>43647</v>
      </c>
      <c r="C646" s="7">
        <v>1</v>
      </c>
      <c r="E646" s="7">
        <v>643</v>
      </c>
      <c r="F646" s="7">
        <f t="shared" si="80"/>
        <v>1</v>
      </c>
      <c r="G646">
        <f t="shared" ref="G646:G709" si="85">E646/(893+1)*100</f>
        <v>71.923937360178968</v>
      </c>
      <c r="Z646" s="8">
        <v>34486</v>
      </c>
      <c r="AA646" s="7"/>
      <c r="AC646" s="7">
        <v>643</v>
      </c>
      <c r="AD646" s="7">
        <f t="shared" si="81"/>
        <v>0</v>
      </c>
      <c r="AE646">
        <f t="shared" si="82"/>
        <v>71.923937360178968</v>
      </c>
      <c r="AL646" s="8">
        <v>36951</v>
      </c>
      <c r="AM646" s="7">
        <v>0</v>
      </c>
      <c r="AO646" s="7">
        <v>643</v>
      </c>
      <c r="AP646" s="7">
        <f t="shared" si="83"/>
        <v>0</v>
      </c>
      <c r="AQ646">
        <f t="shared" si="84"/>
        <v>71.923937360178968</v>
      </c>
    </row>
    <row r="647" spans="2:43" x14ac:dyDescent="0.5">
      <c r="B647" s="8">
        <v>43678</v>
      </c>
      <c r="C647" s="7">
        <v>1</v>
      </c>
      <c r="E647" s="7">
        <v>644</v>
      </c>
      <c r="F647" s="7">
        <f t="shared" si="80"/>
        <v>1</v>
      </c>
      <c r="G647">
        <f t="shared" si="85"/>
        <v>72.035794183445191</v>
      </c>
      <c r="Z647" s="8">
        <v>34516</v>
      </c>
      <c r="AA647" s="7"/>
      <c r="AC647" s="1">
        <v>644</v>
      </c>
      <c r="AD647" s="7">
        <f t="shared" si="81"/>
        <v>0</v>
      </c>
      <c r="AE647">
        <f t="shared" si="82"/>
        <v>72.035794183445191</v>
      </c>
      <c r="AL647" s="8">
        <v>36982</v>
      </c>
      <c r="AM647" s="7">
        <v>0</v>
      </c>
      <c r="AO647" s="1">
        <v>644</v>
      </c>
      <c r="AP647" s="7">
        <f t="shared" si="83"/>
        <v>0</v>
      </c>
      <c r="AQ647">
        <f t="shared" si="84"/>
        <v>72.035794183445191</v>
      </c>
    </row>
    <row r="648" spans="2:43" x14ac:dyDescent="0.5">
      <c r="B648" s="8">
        <v>43770</v>
      </c>
      <c r="C648" s="7">
        <v>1</v>
      </c>
      <c r="E648" s="7">
        <v>645</v>
      </c>
      <c r="F648" s="7">
        <f t="shared" si="80"/>
        <v>1</v>
      </c>
      <c r="G648">
        <f t="shared" si="85"/>
        <v>72.147651006711413</v>
      </c>
      <c r="Z648" s="8">
        <v>34578</v>
      </c>
      <c r="AA648" s="7"/>
      <c r="AC648" s="7">
        <v>645</v>
      </c>
      <c r="AD648" s="7">
        <f t="shared" si="81"/>
        <v>0</v>
      </c>
      <c r="AE648">
        <f t="shared" si="82"/>
        <v>72.147651006711413</v>
      </c>
      <c r="AL648" s="8">
        <v>37012</v>
      </c>
      <c r="AM648" s="7">
        <v>0</v>
      </c>
      <c r="AO648" s="7">
        <v>645</v>
      </c>
      <c r="AP648" s="7">
        <f t="shared" si="83"/>
        <v>0</v>
      </c>
      <c r="AQ648">
        <f t="shared" si="84"/>
        <v>72.147651006711413</v>
      </c>
    </row>
    <row r="649" spans="2:43" x14ac:dyDescent="0.5">
      <c r="B649" s="8">
        <v>43800</v>
      </c>
      <c r="C649" s="7">
        <v>1</v>
      </c>
      <c r="E649" s="7">
        <v>646</v>
      </c>
      <c r="F649" s="7">
        <f t="shared" si="80"/>
        <v>1</v>
      </c>
      <c r="G649">
        <f t="shared" si="85"/>
        <v>72.259507829977636</v>
      </c>
      <c r="Z649" s="8">
        <v>34639</v>
      </c>
      <c r="AA649" s="7"/>
      <c r="AC649" s="1">
        <v>646</v>
      </c>
      <c r="AD649" s="7">
        <f t="shared" si="81"/>
        <v>0</v>
      </c>
      <c r="AE649">
        <f t="shared" si="82"/>
        <v>72.259507829977636</v>
      </c>
      <c r="AL649" s="8">
        <v>37073</v>
      </c>
      <c r="AM649" s="7">
        <v>0</v>
      </c>
      <c r="AO649" s="7">
        <v>646</v>
      </c>
      <c r="AP649" s="7">
        <f t="shared" si="83"/>
        <v>0</v>
      </c>
      <c r="AQ649">
        <f t="shared" si="84"/>
        <v>72.259507829977636</v>
      </c>
    </row>
    <row r="650" spans="2:43" x14ac:dyDescent="0.5">
      <c r="B650" s="8">
        <v>43831</v>
      </c>
      <c r="C650" s="7">
        <v>1</v>
      </c>
      <c r="E650" s="7">
        <v>647</v>
      </c>
      <c r="F650" s="7">
        <f t="shared" si="80"/>
        <v>1</v>
      </c>
      <c r="G650">
        <f t="shared" si="85"/>
        <v>72.371364653243859</v>
      </c>
      <c r="Z650" s="8">
        <v>34669</v>
      </c>
      <c r="AA650" s="7"/>
      <c r="AC650" s="7">
        <v>647</v>
      </c>
      <c r="AD650" s="7">
        <f t="shared" si="81"/>
        <v>0</v>
      </c>
      <c r="AE650">
        <f t="shared" si="82"/>
        <v>72.371364653243859</v>
      </c>
      <c r="AL650" s="8">
        <v>37104</v>
      </c>
      <c r="AM650" s="7">
        <v>0</v>
      </c>
      <c r="AO650" s="1">
        <v>647</v>
      </c>
      <c r="AP650" s="7">
        <f t="shared" si="83"/>
        <v>0</v>
      </c>
      <c r="AQ650">
        <f t="shared" si="84"/>
        <v>72.371364653243859</v>
      </c>
    </row>
    <row r="651" spans="2:43" x14ac:dyDescent="0.5">
      <c r="B651" s="8">
        <v>43862</v>
      </c>
      <c r="C651" s="7">
        <v>1</v>
      </c>
      <c r="E651" s="7">
        <v>648</v>
      </c>
      <c r="F651" s="7">
        <f t="shared" si="80"/>
        <v>1</v>
      </c>
      <c r="G651">
        <f t="shared" si="85"/>
        <v>72.483221476510067</v>
      </c>
      <c r="Z651" s="8">
        <v>34731</v>
      </c>
      <c r="AA651" s="7"/>
      <c r="AC651" s="1">
        <v>648</v>
      </c>
      <c r="AD651" s="7">
        <f t="shared" si="81"/>
        <v>0</v>
      </c>
      <c r="AE651">
        <f t="shared" si="82"/>
        <v>72.483221476510067</v>
      </c>
      <c r="AL651" s="8">
        <v>37135</v>
      </c>
      <c r="AM651" s="7">
        <v>0</v>
      </c>
      <c r="AO651" s="7">
        <v>648</v>
      </c>
      <c r="AP651" s="7">
        <f t="shared" si="83"/>
        <v>0</v>
      </c>
      <c r="AQ651">
        <f t="shared" si="84"/>
        <v>72.483221476510067</v>
      </c>
    </row>
    <row r="652" spans="2:43" x14ac:dyDescent="0.5">
      <c r="B652" s="8">
        <v>43891</v>
      </c>
      <c r="C652" s="7">
        <v>1</v>
      </c>
      <c r="E652" s="7">
        <v>649</v>
      </c>
      <c r="F652" s="7">
        <f t="shared" si="80"/>
        <v>1</v>
      </c>
      <c r="G652">
        <f t="shared" si="85"/>
        <v>72.59507829977629</v>
      </c>
      <c r="Z652" s="8">
        <v>34851</v>
      </c>
      <c r="AA652" s="7"/>
      <c r="AC652" s="7">
        <v>649</v>
      </c>
      <c r="AD652" s="7">
        <f t="shared" si="81"/>
        <v>0</v>
      </c>
      <c r="AE652">
        <f t="shared" si="82"/>
        <v>72.59507829977629</v>
      </c>
      <c r="AL652" s="8">
        <v>37165</v>
      </c>
      <c r="AM652" s="7">
        <v>0</v>
      </c>
      <c r="AO652" s="1">
        <v>649</v>
      </c>
      <c r="AP652" s="7">
        <f t="shared" si="83"/>
        <v>0</v>
      </c>
      <c r="AQ652">
        <f t="shared" si="84"/>
        <v>72.59507829977629</v>
      </c>
    </row>
    <row r="653" spans="2:43" x14ac:dyDescent="0.5">
      <c r="B653" s="8">
        <v>43952</v>
      </c>
      <c r="C653" s="7">
        <v>1</v>
      </c>
      <c r="E653" s="7">
        <v>650</v>
      </c>
      <c r="F653" s="7">
        <f t="shared" si="80"/>
        <v>1</v>
      </c>
      <c r="G653">
        <f t="shared" si="85"/>
        <v>72.706935123042499</v>
      </c>
      <c r="Z653" s="8">
        <v>35065</v>
      </c>
      <c r="AA653" s="7"/>
      <c r="AC653" s="1">
        <v>650</v>
      </c>
      <c r="AD653" s="7">
        <f t="shared" si="81"/>
        <v>0</v>
      </c>
      <c r="AE653">
        <f t="shared" si="82"/>
        <v>72.706935123042499</v>
      </c>
      <c r="AL653" s="8">
        <v>37196</v>
      </c>
      <c r="AM653" s="7">
        <v>0</v>
      </c>
      <c r="AO653" s="7">
        <v>650</v>
      </c>
      <c r="AP653" s="7">
        <f t="shared" si="83"/>
        <v>0</v>
      </c>
      <c r="AQ653">
        <f t="shared" si="84"/>
        <v>72.706935123042499</v>
      </c>
    </row>
    <row r="654" spans="2:43" x14ac:dyDescent="0.5">
      <c r="B654" s="8">
        <v>44013</v>
      </c>
      <c r="C654" s="7">
        <v>1</v>
      </c>
      <c r="E654" s="7">
        <v>651</v>
      </c>
      <c r="F654" s="7">
        <f t="shared" si="80"/>
        <v>1</v>
      </c>
      <c r="G654">
        <f t="shared" si="85"/>
        <v>72.818791946308721</v>
      </c>
      <c r="Z654" s="8">
        <v>35096</v>
      </c>
      <c r="AA654" s="7"/>
      <c r="AC654" s="7">
        <v>651</v>
      </c>
      <c r="AD654" s="7">
        <f t="shared" si="81"/>
        <v>0</v>
      </c>
      <c r="AE654">
        <f t="shared" si="82"/>
        <v>72.818791946308721</v>
      </c>
      <c r="AL654" s="8">
        <v>37226</v>
      </c>
      <c r="AM654" s="7">
        <v>0</v>
      </c>
      <c r="AO654" s="1">
        <v>651</v>
      </c>
      <c r="AP654" s="7">
        <f t="shared" si="83"/>
        <v>0</v>
      </c>
      <c r="AQ654">
        <f t="shared" si="84"/>
        <v>72.818791946308721</v>
      </c>
    </row>
    <row r="655" spans="2:43" x14ac:dyDescent="0.5">
      <c r="B655" s="8">
        <v>44105</v>
      </c>
      <c r="C655" s="7">
        <v>1</v>
      </c>
      <c r="E655" s="7">
        <v>652</v>
      </c>
      <c r="F655" s="7">
        <f t="shared" si="80"/>
        <v>1</v>
      </c>
      <c r="G655">
        <f t="shared" si="85"/>
        <v>72.930648769574944</v>
      </c>
      <c r="Z655" s="8">
        <v>35125</v>
      </c>
      <c r="AA655" s="7"/>
      <c r="AC655" s="1">
        <v>652</v>
      </c>
      <c r="AD655" s="7">
        <f t="shared" si="81"/>
        <v>0</v>
      </c>
      <c r="AE655">
        <f t="shared" si="82"/>
        <v>72.930648769574944</v>
      </c>
      <c r="AL655" s="8">
        <v>37257</v>
      </c>
      <c r="AM655" s="7">
        <v>0</v>
      </c>
      <c r="AO655" s="7">
        <v>652</v>
      </c>
      <c r="AP655" s="7">
        <f t="shared" si="83"/>
        <v>0</v>
      </c>
      <c r="AQ655">
        <f t="shared" si="84"/>
        <v>72.930648769574944</v>
      </c>
    </row>
    <row r="656" spans="2:43" x14ac:dyDescent="0.5">
      <c r="B656" s="8">
        <v>44166</v>
      </c>
      <c r="C656" s="7">
        <v>1</v>
      </c>
      <c r="E656" s="7">
        <v>653</v>
      </c>
      <c r="F656" s="7">
        <f t="shared" si="80"/>
        <v>1</v>
      </c>
      <c r="G656">
        <f t="shared" si="85"/>
        <v>73.042505592841167</v>
      </c>
      <c r="Z656" s="8">
        <v>35156</v>
      </c>
      <c r="AA656" s="7"/>
      <c r="AC656" s="7">
        <v>653</v>
      </c>
      <c r="AD656" s="7">
        <f t="shared" si="81"/>
        <v>0</v>
      </c>
      <c r="AE656">
        <f t="shared" si="82"/>
        <v>73.042505592841167</v>
      </c>
      <c r="AL656" s="8">
        <v>37288</v>
      </c>
      <c r="AM656" s="7">
        <v>0</v>
      </c>
      <c r="AO656" s="1">
        <v>653</v>
      </c>
      <c r="AP656" s="7">
        <f t="shared" si="83"/>
        <v>0</v>
      </c>
      <c r="AQ656">
        <f t="shared" si="84"/>
        <v>73.042505592841167</v>
      </c>
    </row>
    <row r="657" spans="2:43" x14ac:dyDescent="0.5">
      <c r="B657" s="8">
        <v>44197</v>
      </c>
      <c r="C657" s="7">
        <v>1</v>
      </c>
      <c r="E657" s="7">
        <v>654</v>
      </c>
      <c r="F657" s="7">
        <f t="shared" si="80"/>
        <v>1</v>
      </c>
      <c r="G657">
        <f t="shared" si="85"/>
        <v>73.154362416107389</v>
      </c>
      <c r="Z657" s="8">
        <v>35186</v>
      </c>
      <c r="AA657" s="7"/>
      <c r="AC657" s="1">
        <v>654</v>
      </c>
      <c r="AD657" s="7">
        <f t="shared" si="81"/>
        <v>0</v>
      </c>
      <c r="AE657">
        <f t="shared" si="82"/>
        <v>73.154362416107389</v>
      </c>
      <c r="AL657" s="8">
        <v>37316</v>
      </c>
      <c r="AM657" s="7">
        <v>0</v>
      </c>
      <c r="AO657" s="7">
        <v>654</v>
      </c>
      <c r="AP657" s="7">
        <f t="shared" si="83"/>
        <v>0</v>
      </c>
      <c r="AQ657">
        <f t="shared" si="84"/>
        <v>73.154362416107389</v>
      </c>
    </row>
    <row r="658" spans="2:43" x14ac:dyDescent="0.5">
      <c r="B658" s="8">
        <v>44228</v>
      </c>
      <c r="C658" s="7">
        <v>1</v>
      </c>
      <c r="E658" s="7">
        <v>655</v>
      </c>
      <c r="F658" s="7">
        <f t="shared" si="80"/>
        <v>1</v>
      </c>
      <c r="G658">
        <f t="shared" si="85"/>
        <v>73.266219239373598</v>
      </c>
      <c r="Z658" s="8">
        <v>35217</v>
      </c>
      <c r="AA658" s="7"/>
      <c r="AC658" s="7">
        <v>655</v>
      </c>
      <c r="AD658" s="7">
        <f t="shared" si="81"/>
        <v>0</v>
      </c>
      <c r="AE658">
        <f t="shared" si="82"/>
        <v>73.266219239373598</v>
      </c>
      <c r="AL658" s="8">
        <v>37347</v>
      </c>
      <c r="AM658" s="7">
        <v>0</v>
      </c>
      <c r="AO658" s="1">
        <v>655</v>
      </c>
      <c r="AP658" s="7">
        <f t="shared" si="83"/>
        <v>0</v>
      </c>
      <c r="AQ658">
        <f t="shared" si="84"/>
        <v>73.266219239373598</v>
      </c>
    </row>
    <row r="659" spans="2:43" x14ac:dyDescent="0.5">
      <c r="B659" s="8">
        <v>44470</v>
      </c>
      <c r="C659" s="7">
        <v>1</v>
      </c>
      <c r="E659" s="7">
        <v>656</v>
      </c>
      <c r="F659" s="7">
        <f t="shared" si="80"/>
        <v>1</v>
      </c>
      <c r="G659">
        <f t="shared" si="85"/>
        <v>73.378076062639821</v>
      </c>
      <c r="Z659" s="8">
        <v>35247</v>
      </c>
      <c r="AA659" s="7"/>
      <c r="AC659" s="1">
        <v>656</v>
      </c>
      <c r="AD659" s="7">
        <f t="shared" si="81"/>
        <v>0</v>
      </c>
      <c r="AE659">
        <f t="shared" si="82"/>
        <v>73.378076062639821</v>
      </c>
      <c r="AL659" s="8">
        <v>37377</v>
      </c>
      <c r="AM659" s="7">
        <v>0</v>
      </c>
      <c r="AO659" s="7">
        <v>656</v>
      </c>
      <c r="AP659" s="7">
        <f t="shared" si="83"/>
        <v>0</v>
      </c>
      <c r="AQ659">
        <f t="shared" si="84"/>
        <v>73.378076062639821</v>
      </c>
    </row>
    <row r="660" spans="2:43" x14ac:dyDescent="0.5">
      <c r="B660" s="8">
        <v>44501</v>
      </c>
      <c r="C660" s="7">
        <v>1</v>
      </c>
      <c r="E660" s="7">
        <v>657</v>
      </c>
      <c r="F660" s="7">
        <f t="shared" si="80"/>
        <v>1</v>
      </c>
      <c r="G660">
        <f t="shared" si="85"/>
        <v>73.489932885906043</v>
      </c>
      <c r="Z660" s="8">
        <v>35339</v>
      </c>
      <c r="AA660" s="7"/>
      <c r="AC660" s="7">
        <v>657</v>
      </c>
      <c r="AD660" s="7">
        <f t="shared" si="81"/>
        <v>0</v>
      </c>
      <c r="AE660">
        <f t="shared" si="82"/>
        <v>73.489932885906043</v>
      </c>
      <c r="AL660" s="8">
        <v>37408</v>
      </c>
      <c r="AM660" s="7">
        <v>0</v>
      </c>
      <c r="AO660" s="1">
        <v>657</v>
      </c>
      <c r="AP660" s="7">
        <f t="shared" si="83"/>
        <v>0</v>
      </c>
      <c r="AQ660">
        <f t="shared" si="84"/>
        <v>73.489932885906043</v>
      </c>
    </row>
    <row r="661" spans="2:43" x14ac:dyDescent="0.5">
      <c r="B661" s="8">
        <v>44562</v>
      </c>
      <c r="C661" s="7">
        <v>1</v>
      </c>
      <c r="E661" s="7">
        <v>658</v>
      </c>
      <c r="F661" s="7">
        <f t="shared" si="80"/>
        <v>1</v>
      </c>
      <c r="G661">
        <f t="shared" si="85"/>
        <v>73.601789709172266</v>
      </c>
      <c r="Z661" s="8">
        <v>35370</v>
      </c>
      <c r="AA661" s="7"/>
      <c r="AC661" s="1">
        <v>658</v>
      </c>
      <c r="AD661" s="7">
        <f t="shared" si="81"/>
        <v>0</v>
      </c>
      <c r="AE661">
        <f t="shared" si="82"/>
        <v>73.601789709172266</v>
      </c>
      <c r="AL661" s="8">
        <v>37438</v>
      </c>
      <c r="AM661" s="7">
        <v>0</v>
      </c>
      <c r="AO661" s="7">
        <v>658</v>
      </c>
      <c r="AP661" s="7">
        <f t="shared" si="83"/>
        <v>0</v>
      </c>
      <c r="AQ661">
        <f t="shared" si="84"/>
        <v>73.601789709172266</v>
      </c>
    </row>
    <row r="662" spans="2:43" x14ac:dyDescent="0.5">
      <c r="B662" s="8">
        <v>44621</v>
      </c>
      <c r="C662" s="7">
        <v>1</v>
      </c>
      <c r="E662" s="7">
        <v>659</v>
      </c>
      <c r="F662" s="7">
        <f t="shared" si="80"/>
        <v>1</v>
      </c>
      <c r="G662">
        <f t="shared" si="85"/>
        <v>73.713646532438474</v>
      </c>
      <c r="Z662" s="8">
        <v>35400</v>
      </c>
      <c r="AA662" s="7"/>
      <c r="AC662" s="7">
        <v>659</v>
      </c>
      <c r="AD662" s="7">
        <f t="shared" si="81"/>
        <v>0</v>
      </c>
      <c r="AE662">
        <f t="shared" si="82"/>
        <v>73.713646532438474</v>
      </c>
      <c r="AL662" s="8">
        <v>37469</v>
      </c>
      <c r="AM662" s="7">
        <v>0</v>
      </c>
      <c r="AO662" s="1">
        <v>659</v>
      </c>
      <c r="AP662" s="7">
        <f t="shared" si="83"/>
        <v>0</v>
      </c>
      <c r="AQ662">
        <f t="shared" si="84"/>
        <v>73.713646532438474</v>
      </c>
    </row>
    <row r="663" spans="2:43" x14ac:dyDescent="0.5">
      <c r="B663" s="8">
        <v>44682</v>
      </c>
      <c r="C663" s="7">
        <v>1</v>
      </c>
      <c r="E663" s="7">
        <v>660</v>
      </c>
      <c r="F663" s="7">
        <f t="shared" si="80"/>
        <v>1</v>
      </c>
      <c r="G663">
        <f t="shared" si="85"/>
        <v>73.825503355704697</v>
      </c>
      <c r="Z663" s="8">
        <v>35431</v>
      </c>
      <c r="AA663" s="7"/>
      <c r="AC663" s="1">
        <v>660</v>
      </c>
      <c r="AD663" s="7">
        <f t="shared" si="81"/>
        <v>0</v>
      </c>
      <c r="AE663">
        <f t="shared" si="82"/>
        <v>73.825503355704697</v>
      </c>
      <c r="AL663" s="8">
        <v>37561</v>
      </c>
      <c r="AM663" s="7">
        <v>0</v>
      </c>
      <c r="AO663" s="7">
        <v>660</v>
      </c>
      <c r="AP663" s="7">
        <f t="shared" si="83"/>
        <v>0</v>
      </c>
      <c r="AQ663">
        <f t="shared" si="84"/>
        <v>73.825503355704697</v>
      </c>
    </row>
    <row r="664" spans="2:43" x14ac:dyDescent="0.5">
      <c r="B664" s="8">
        <v>44805</v>
      </c>
      <c r="C664" s="7">
        <v>1</v>
      </c>
      <c r="E664" s="7">
        <v>661</v>
      </c>
      <c r="F664" s="7">
        <f t="shared" si="80"/>
        <v>1</v>
      </c>
      <c r="G664">
        <f t="shared" si="85"/>
        <v>73.937360178970906</v>
      </c>
      <c r="Z664" s="8">
        <v>35490</v>
      </c>
      <c r="AA664" s="7"/>
      <c r="AC664" s="7">
        <v>661</v>
      </c>
      <c r="AD664" s="7">
        <f t="shared" si="81"/>
        <v>0</v>
      </c>
      <c r="AE664">
        <f t="shared" si="82"/>
        <v>73.937360178970906</v>
      </c>
      <c r="AL664" s="8">
        <v>37591</v>
      </c>
      <c r="AM664" s="7">
        <v>0</v>
      </c>
      <c r="AO664" s="7">
        <v>661</v>
      </c>
      <c r="AP664" s="7">
        <f t="shared" si="83"/>
        <v>0</v>
      </c>
      <c r="AQ664">
        <f t="shared" si="84"/>
        <v>73.937360178970906</v>
      </c>
    </row>
    <row r="665" spans="2:43" x14ac:dyDescent="0.5">
      <c r="B665" s="8">
        <v>44835</v>
      </c>
      <c r="C665" s="7">
        <v>1</v>
      </c>
      <c r="E665" s="7">
        <v>662</v>
      </c>
      <c r="F665" s="7">
        <f t="shared" si="80"/>
        <v>1</v>
      </c>
      <c r="G665">
        <f t="shared" si="85"/>
        <v>74.049217002237128</v>
      </c>
      <c r="Z665" s="8">
        <v>35551</v>
      </c>
      <c r="AA665" s="7"/>
      <c r="AC665" s="1">
        <v>662</v>
      </c>
      <c r="AD665" s="7">
        <f t="shared" si="81"/>
        <v>0</v>
      </c>
      <c r="AE665">
        <f t="shared" si="82"/>
        <v>74.049217002237128</v>
      </c>
      <c r="AL665" s="8">
        <v>37622</v>
      </c>
      <c r="AM665" s="7">
        <v>0</v>
      </c>
      <c r="AO665" s="1">
        <v>662</v>
      </c>
      <c r="AP665" s="7">
        <f t="shared" si="83"/>
        <v>0</v>
      </c>
      <c r="AQ665">
        <f t="shared" si="84"/>
        <v>74.049217002237128</v>
      </c>
    </row>
    <row r="666" spans="2:43" x14ac:dyDescent="0.5">
      <c r="B666" s="8">
        <v>44866</v>
      </c>
      <c r="C666" s="7">
        <v>1</v>
      </c>
      <c r="E666" s="7">
        <v>663</v>
      </c>
      <c r="F666" s="7">
        <f t="shared" si="80"/>
        <v>1</v>
      </c>
      <c r="G666">
        <f t="shared" si="85"/>
        <v>74.161073825503351</v>
      </c>
      <c r="Z666" s="8">
        <v>35582</v>
      </c>
      <c r="AA666" s="7"/>
      <c r="AC666" s="7">
        <v>663</v>
      </c>
      <c r="AD666" s="7">
        <f t="shared" si="81"/>
        <v>0</v>
      </c>
      <c r="AE666">
        <f t="shared" si="82"/>
        <v>74.161073825503351</v>
      </c>
      <c r="AL666" s="8">
        <v>37653</v>
      </c>
      <c r="AM666" s="7">
        <v>0</v>
      </c>
      <c r="AO666" s="7">
        <v>663</v>
      </c>
      <c r="AP666" s="7">
        <f t="shared" si="83"/>
        <v>0</v>
      </c>
      <c r="AQ666">
        <f t="shared" si="84"/>
        <v>74.161073825503351</v>
      </c>
    </row>
    <row r="667" spans="2:43" x14ac:dyDescent="0.5">
      <c r="B667" s="8">
        <v>44896</v>
      </c>
      <c r="C667" s="7">
        <v>1</v>
      </c>
      <c r="E667" s="7">
        <v>664</v>
      </c>
      <c r="F667" s="7">
        <f t="shared" si="80"/>
        <v>1</v>
      </c>
      <c r="G667">
        <f t="shared" si="85"/>
        <v>74.272930648769574</v>
      </c>
      <c r="Z667" s="8">
        <v>35612</v>
      </c>
      <c r="AA667" s="7"/>
      <c r="AC667" s="1">
        <v>664</v>
      </c>
      <c r="AD667" s="7">
        <f t="shared" si="81"/>
        <v>0</v>
      </c>
      <c r="AE667">
        <f t="shared" si="82"/>
        <v>74.272930648769574</v>
      </c>
      <c r="AL667" s="8">
        <v>37681</v>
      </c>
      <c r="AM667" s="7">
        <v>0</v>
      </c>
      <c r="AO667" s="1">
        <v>664</v>
      </c>
      <c r="AP667" s="7">
        <f t="shared" si="83"/>
        <v>0</v>
      </c>
      <c r="AQ667">
        <f t="shared" si="84"/>
        <v>74.272930648769574</v>
      </c>
    </row>
    <row r="668" spans="2:43" x14ac:dyDescent="0.5">
      <c r="B668" s="8">
        <v>44958</v>
      </c>
      <c r="C668" s="7">
        <v>1</v>
      </c>
      <c r="E668" s="7">
        <v>665</v>
      </c>
      <c r="F668" s="7">
        <f t="shared" si="80"/>
        <v>1</v>
      </c>
      <c r="G668">
        <f t="shared" si="85"/>
        <v>74.384787472035796</v>
      </c>
      <c r="Z668" s="8">
        <v>35643</v>
      </c>
      <c r="AA668" s="7"/>
      <c r="AC668" s="7">
        <v>665</v>
      </c>
      <c r="AD668" s="7">
        <f t="shared" si="81"/>
        <v>0</v>
      </c>
      <c r="AE668">
        <f t="shared" si="82"/>
        <v>74.384787472035796</v>
      </c>
      <c r="AL668" s="8">
        <v>37712</v>
      </c>
      <c r="AM668" s="7">
        <v>0</v>
      </c>
      <c r="AO668" s="7">
        <v>665</v>
      </c>
      <c r="AP668" s="7">
        <f t="shared" si="83"/>
        <v>0</v>
      </c>
      <c r="AQ668">
        <f t="shared" si="84"/>
        <v>74.384787472035796</v>
      </c>
    </row>
    <row r="669" spans="2:43" x14ac:dyDescent="0.5">
      <c r="B669" s="8">
        <v>44986</v>
      </c>
      <c r="C669" s="7">
        <v>1</v>
      </c>
      <c r="E669" s="7">
        <v>666</v>
      </c>
      <c r="F669" s="7">
        <f t="shared" si="80"/>
        <v>1</v>
      </c>
      <c r="G669">
        <f t="shared" si="85"/>
        <v>74.496644295302019</v>
      </c>
      <c r="Z669" s="8">
        <v>35674</v>
      </c>
      <c r="AA669" s="7"/>
      <c r="AC669" s="1">
        <v>666</v>
      </c>
      <c r="AD669" s="7">
        <f t="shared" si="81"/>
        <v>0</v>
      </c>
      <c r="AE669">
        <f t="shared" si="82"/>
        <v>74.496644295302019</v>
      </c>
      <c r="AL669" s="8">
        <v>37742</v>
      </c>
      <c r="AM669" s="7">
        <v>0</v>
      </c>
      <c r="AO669" s="1">
        <v>666</v>
      </c>
      <c r="AP669" s="7">
        <f t="shared" si="83"/>
        <v>0</v>
      </c>
      <c r="AQ669">
        <f t="shared" si="84"/>
        <v>74.496644295302019</v>
      </c>
    </row>
    <row r="670" spans="2:43" x14ac:dyDescent="0.5">
      <c r="B670" s="8">
        <v>45108</v>
      </c>
      <c r="C670" s="7">
        <v>1</v>
      </c>
      <c r="E670" s="7">
        <v>667</v>
      </c>
      <c r="F670" s="7">
        <f t="shared" si="80"/>
        <v>1</v>
      </c>
      <c r="G670">
        <f t="shared" si="85"/>
        <v>74.608501118568242</v>
      </c>
      <c r="Z670" s="8">
        <v>35735</v>
      </c>
      <c r="AA670" s="7"/>
      <c r="AC670" s="7">
        <v>667</v>
      </c>
      <c r="AD670" s="7">
        <f t="shared" si="81"/>
        <v>0</v>
      </c>
      <c r="AE670">
        <f t="shared" si="82"/>
        <v>74.608501118568242</v>
      </c>
      <c r="AL670" s="8">
        <v>37773</v>
      </c>
      <c r="AM670" s="7">
        <v>0</v>
      </c>
      <c r="AO670" s="7">
        <v>667</v>
      </c>
      <c r="AP670" s="7">
        <f t="shared" si="83"/>
        <v>0</v>
      </c>
      <c r="AQ670">
        <f t="shared" si="84"/>
        <v>74.608501118568242</v>
      </c>
    </row>
    <row r="671" spans="2:43" x14ac:dyDescent="0.5">
      <c r="B671" s="8">
        <v>45231</v>
      </c>
      <c r="C671" s="7">
        <v>1</v>
      </c>
      <c r="E671" s="7">
        <v>668</v>
      </c>
      <c r="F671" s="7">
        <f t="shared" si="80"/>
        <v>1</v>
      </c>
      <c r="G671">
        <f t="shared" si="85"/>
        <v>74.72035794183445</v>
      </c>
      <c r="Z671" s="8">
        <v>35796</v>
      </c>
      <c r="AA671" s="7"/>
      <c r="AC671" s="1">
        <v>668</v>
      </c>
      <c r="AD671" s="7">
        <f t="shared" si="81"/>
        <v>0</v>
      </c>
      <c r="AE671">
        <f t="shared" si="82"/>
        <v>74.72035794183445</v>
      </c>
      <c r="AL671" s="8">
        <v>37803</v>
      </c>
      <c r="AM671" s="7">
        <v>0</v>
      </c>
      <c r="AO671" s="1">
        <v>668</v>
      </c>
      <c r="AP671" s="7">
        <f t="shared" si="83"/>
        <v>0</v>
      </c>
      <c r="AQ671">
        <f t="shared" si="84"/>
        <v>74.72035794183445</v>
      </c>
    </row>
    <row r="672" spans="2:43" x14ac:dyDescent="0.5">
      <c r="B672" s="8">
        <v>45261</v>
      </c>
      <c r="C672" s="7">
        <v>1</v>
      </c>
      <c r="E672" s="7">
        <v>669</v>
      </c>
      <c r="F672" s="7">
        <f t="shared" si="80"/>
        <v>1</v>
      </c>
      <c r="G672">
        <f t="shared" si="85"/>
        <v>74.832214765100673</v>
      </c>
      <c r="Z672" s="8">
        <v>35827</v>
      </c>
      <c r="AA672" s="7"/>
      <c r="AC672" s="7">
        <v>669</v>
      </c>
      <c r="AD672" s="7">
        <f t="shared" si="81"/>
        <v>0</v>
      </c>
      <c r="AE672">
        <f t="shared" si="82"/>
        <v>74.832214765100673</v>
      </c>
      <c r="AL672" s="8">
        <v>37834</v>
      </c>
      <c r="AM672" s="7">
        <v>0</v>
      </c>
      <c r="AO672" s="7">
        <v>669</v>
      </c>
      <c r="AP672" s="7">
        <f t="shared" si="83"/>
        <v>0</v>
      </c>
      <c r="AQ672">
        <f t="shared" si="84"/>
        <v>74.832214765100673</v>
      </c>
    </row>
    <row r="673" spans="2:43" x14ac:dyDescent="0.5">
      <c r="B673" s="8">
        <v>45383</v>
      </c>
      <c r="C673" s="7">
        <v>1</v>
      </c>
      <c r="E673" s="7">
        <v>670</v>
      </c>
      <c r="F673" s="7">
        <f t="shared" si="80"/>
        <v>1</v>
      </c>
      <c r="G673">
        <f t="shared" si="85"/>
        <v>74.944071588366896</v>
      </c>
      <c r="Z673" s="8">
        <v>35855</v>
      </c>
      <c r="AA673" s="7"/>
      <c r="AC673" s="1">
        <v>670</v>
      </c>
      <c r="AD673" s="7">
        <f t="shared" si="81"/>
        <v>0</v>
      </c>
      <c r="AE673">
        <f t="shared" si="82"/>
        <v>74.944071588366896</v>
      </c>
      <c r="AL673" s="8">
        <v>37865</v>
      </c>
      <c r="AM673" s="7">
        <v>0</v>
      </c>
      <c r="AO673" s="1">
        <v>670</v>
      </c>
      <c r="AP673" s="7">
        <f t="shared" si="83"/>
        <v>0</v>
      </c>
      <c r="AQ673">
        <f t="shared" si="84"/>
        <v>74.944071588366896</v>
      </c>
    </row>
    <row r="674" spans="2:43" x14ac:dyDescent="0.5">
      <c r="B674" s="8">
        <v>18264</v>
      </c>
      <c r="C674" s="7">
        <v>0</v>
      </c>
      <c r="E674" s="7">
        <v>671</v>
      </c>
      <c r="F674" s="7">
        <f t="shared" si="80"/>
        <v>0</v>
      </c>
      <c r="G674">
        <f t="shared" si="85"/>
        <v>75.055928411633104</v>
      </c>
      <c r="Z674" s="8">
        <v>35886</v>
      </c>
      <c r="AA674" s="7"/>
      <c r="AC674" s="7">
        <v>671</v>
      </c>
      <c r="AD674" s="7">
        <f t="shared" si="81"/>
        <v>0</v>
      </c>
      <c r="AE674">
        <f t="shared" si="82"/>
        <v>75.055928411633104</v>
      </c>
      <c r="AL674" s="8">
        <v>37956</v>
      </c>
      <c r="AM674" s="7">
        <v>0</v>
      </c>
      <c r="AO674" s="7">
        <v>671</v>
      </c>
      <c r="AP674" s="7">
        <f t="shared" si="83"/>
        <v>0</v>
      </c>
      <c r="AQ674">
        <f t="shared" si="84"/>
        <v>75.055928411633104</v>
      </c>
    </row>
    <row r="675" spans="2:43" x14ac:dyDescent="0.5">
      <c r="B675" s="8">
        <v>18323</v>
      </c>
      <c r="C675" s="7">
        <v>0</v>
      </c>
      <c r="E675" s="7">
        <v>672</v>
      </c>
      <c r="F675" s="7">
        <f t="shared" si="80"/>
        <v>0</v>
      </c>
      <c r="G675">
        <f t="shared" si="85"/>
        <v>75.167785234899327</v>
      </c>
      <c r="Z675" s="8">
        <v>35916</v>
      </c>
      <c r="AA675" s="7"/>
      <c r="AC675" s="1">
        <v>672</v>
      </c>
      <c r="AD675" s="7">
        <f t="shared" si="81"/>
        <v>0</v>
      </c>
      <c r="AE675">
        <f t="shared" si="82"/>
        <v>75.167785234899327</v>
      </c>
      <c r="AL675" s="8">
        <v>37987</v>
      </c>
      <c r="AM675" s="7">
        <v>0</v>
      </c>
      <c r="AO675" s="1">
        <v>672</v>
      </c>
      <c r="AP675" s="7">
        <f t="shared" si="83"/>
        <v>0</v>
      </c>
      <c r="AQ675">
        <f t="shared" si="84"/>
        <v>75.167785234899327</v>
      </c>
    </row>
    <row r="676" spans="2:43" x14ac:dyDescent="0.5">
      <c r="B676" s="8">
        <v>18354</v>
      </c>
      <c r="C676" s="7">
        <v>0</v>
      </c>
      <c r="E676" s="7">
        <v>673</v>
      </c>
      <c r="F676" s="7">
        <f t="shared" si="80"/>
        <v>0</v>
      </c>
      <c r="G676">
        <f t="shared" si="85"/>
        <v>75.27964205816555</v>
      </c>
      <c r="Z676" s="8">
        <v>35947</v>
      </c>
      <c r="AA676" s="7"/>
      <c r="AC676" s="7">
        <v>673</v>
      </c>
      <c r="AD676" s="7">
        <f t="shared" si="81"/>
        <v>0</v>
      </c>
      <c r="AE676">
        <f t="shared" si="82"/>
        <v>75.27964205816555</v>
      </c>
      <c r="AL676" s="8">
        <v>38018</v>
      </c>
      <c r="AM676" s="7">
        <v>0</v>
      </c>
      <c r="AO676" s="7">
        <v>673</v>
      </c>
      <c r="AP676" s="7">
        <f t="shared" si="83"/>
        <v>0</v>
      </c>
      <c r="AQ676">
        <f t="shared" si="84"/>
        <v>75.27964205816555</v>
      </c>
    </row>
    <row r="677" spans="2:43" x14ac:dyDescent="0.5">
      <c r="B677" s="8">
        <v>18415</v>
      </c>
      <c r="C677" s="7">
        <v>0</v>
      </c>
      <c r="E677" s="7">
        <v>674</v>
      </c>
      <c r="F677" s="7">
        <f t="shared" si="80"/>
        <v>0</v>
      </c>
      <c r="G677">
        <f t="shared" si="85"/>
        <v>75.391498881431758</v>
      </c>
      <c r="Z677" s="8">
        <v>35977</v>
      </c>
      <c r="AA677" s="7"/>
      <c r="AC677" s="1">
        <v>674</v>
      </c>
      <c r="AD677" s="7">
        <f t="shared" si="81"/>
        <v>0</v>
      </c>
      <c r="AE677">
        <f t="shared" si="82"/>
        <v>75.391498881431758</v>
      </c>
      <c r="AL677" s="8">
        <v>38047</v>
      </c>
      <c r="AM677" s="7">
        <v>0</v>
      </c>
      <c r="AO677" s="1">
        <v>674</v>
      </c>
      <c r="AP677" s="7">
        <f t="shared" si="83"/>
        <v>0</v>
      </c>
      <c r="AQ677">
        <f t="shared" si="84"/>
        <v>75.391498881431758</v>
      </c>
    </row>
    <row r="678" spans="2:43" x14ac:dyDescent="0.5">
      <c r="B678" s="8">
        <v>18537</v>
      </c>
      <c r="C678" s="7">
        <v>0</v>
      </c>
      <c r="E678" s="7">
        <v>675</v>
      </c>
      <c r="F678" s="7">
        <f t="shared" si="80"/>
        <v>0</v>
      </c>
      <c r="G678">
        <f t="shared" si="85"/>
        <v>75.503355704697981</v>
      </c>
      <c r="Z678" s="8">
        <v>36008</v>
      </c>
      <c r="AA678" s="7"/>
      <c r="AC678" s="7">
        <v>675</v>
      </c>
      <c r="AD678" s="7">
        <f t="shared" si="81"/>
        <v>0</v>
      </c>
      <c r="AE678">
        <f t="shared" si="82"/>
        <v>75.503355704697981</v>
      </c>
      <c r="AL678" s="8">
        <v>38078</v>
      </c>
      <c r="AM678" s="7">
        <v>0</v>
      </c>
      <c r="AO678" s="7">
        <v>675</v>
      </c>
      <c r="AP678" s="7">
        <f t="shared" si="83"/>
        <v>0</v>
      </c>
      <c r="AQ678">
        <f t="shared" si="84"/>
        <v>75.503355704697981</v>
      </c>
    </row>
    <row r="679" spans="2:43" x14ac:dyDescent="0.5">
      <c r="B679" s="8">
        <v>18568</v>
      </c>
      <c r="C679" s="7">
        <v>0</v>
      </c>
      <c r="E679" s="7">
        <v>676</v>
      </c>
      <c r="F679" s="7">
        <f t="shared" si="80"/>
        <v>0</v>
      </c>
      <c r="G679">
        <f t="shared" si="85"/>
        <v>75.615212527964204</v>
      </c>
      <c r="Z679" s="8">
        <v>36039</v>
      </c>
      <c r="AA679" s="7"/>
      <c r="AC679" s="1">
        <v>676</v>
      </c>
      <c r="AD679" s="7">
        <f t="shared" si="81"/>
        <v>0</v>
      </c>
      <c r="AE679">
        <f t="shared" si="82"/>
        <v>75.615212527964204</v>
      </c>
      <c r="AL679" s="8">
        <v>38108</v>
      </c>
      <c r="AM679" s="7">
        <v>0</v>
      </c>
      <c r="AO679" s="7">
        <v>676</v>
      </c>
      <c r="AP679" s="7">
        <f t="shared" si="83"/>
        <v>0</v>
      </c>
      <c r="AQ679">
        <f t="shared" si="84"/>
        <v>75.615212527964204</v>
      </c>
    </row>
    <row r="680" spans="2:43" x14ac:dyDescent="0.5">
      <c r="B680" s="8">
        <v>18660</v>
      </c>
      <c r="C680" s="7">
        <v>0</v>
      </c>
      <c r="E680" s="7">
        <v>677</v>
      </c>
      <c r="F680" s="7">
        <f t="shared" si="80"/>
        <v>0</v>
      </c>
      <c r="G680">
        <f t="shared" si="85"/>
        <v>75.727069351230426</v>
      </c>
      <c r="Z680" s="8">
        <v>36100</v>
      </c>
      <c r="AA680" s="7"/>
      <c r="AC680" s="7">
        <v>677</v>
      </c>
      <c r="AD680" s="7">
        <f t="shared" si="81"/>
        <v>0</v>
      </c>
      <c r="AE680">
        <f t="shared" si="82"/>
        <v>75.727069351230426</v>
      </c>
      <c r="AL680" s="8">
        <v>38139</v>
      </c>
      <c r="AM680" s="7">
        <v>0</v>
      </c>
      <c r="AO680" s="1">
        <v>677</v>
      </c>
      <c r="AP680" s="7">
        <f t="shared" si="83"/>
        <v>0</v>
      </c>
      <c r="AQ680">
        <f t="shared" si="84"/>
        <v>75.727069351230426</v>
      </c>
    </row>
    <row r="681" spans="2:43" x14ac:dyDescent="0.5">
      <c r="B681" s="8">
        <v>18719</v>
      </c>
      <c r="C681" s="7">
        <v>0</v>
      </c>
      <c r="E681" s="7">
        <v>678</v>
      </c>
      <c r="F681" s="7">
        <f t="shared" si="80"/>
        <v>0</v>
      </c>
      <c r="G681">
        <f t="shared" si="85"/>
        <v>75.838926174496649</v>
      </c>
      <c r="Z681" s="8">
        <v>36130</v>
      </c>
      <c r="AA681" s="7"/>
      <c r="AC681" s="1">
        <v>678</v>
      </c>
      <c r="AD681" s="7">
        <f t="shared" si="81"/>
        <v>0</v>
      </c>
      <c r="AE681">
        <f t="shared" si="82"/>
        <v>75.838926174496649</v>
      </c>
      <c r="AL681" s="8">
        <v>38169</v>
      </c>
      <c r="AM681" s="7">
        <v>0</v>
      </c>
      <c r="AO681" s="7">
        <v>678</v>
      </c>
      <c r="AP681" s="7">
        <f t="shared" si="83"/>
        <v>0</v>
      </c>
      <c r="AQ681">
        <f t="shared" si="84"/>
        <v>75.838926174496649</v>
      </c>
    </row>
    <row r="682" spans="2:43" x14ac:dyDescent="0.5">
      <c r="B682" s="8">
        <v>18810</v>
      </c>
      <c r="C682" s="7">
        <v>0</v>
      </c>
      <c r="E682" s="7">
        <v>679</v>
      </c>
      <c r="F682" s="7">
        <f t="shared" si="80"/>
        <v>0</v>
      </c>
      <c r="G682">
        <f t="shared" si="85"/>
        <v>75.950782997762872</v>
      </c>
      <c r="Z682" s="8">
        <v>36161</v>
      </c>
      <c r="AA682" s="7"/>
      <c r="AC682" s="7">
        <v>679</v>
      </c>
      <c r="AD682" s="7">
        <f t="shared" si="81"/>
        <v>0</v>
      </c>
      <c r="AE682">
        <f t="shared" si="82"/>
        <v>75.950782997762872</v>
      </c>
      <c r="AL682" s="8">
        <v>38200</v>
      </c>
      <c r="AM682" s="7">
        <v>0</v>
      </c>
      <c r="AO682" s="1">
        <v>679</v>
      </c>
      <c r="AP682" s="7">
        <f t="shared" si="83"/>
        <v>0</v>
      </c>
      <c r="AQ682">
        <f t="shared" si="84"/>
        <v>75.950782997762872</v>
      </c>
    </row>
    <row r="683" spans="2:43" x14ac:dyDescent="0.5">
      <c r="B683" s="8">
        <v>18963</v>
      </c>
      <c r="C683" s="7">
        <v>0</v>
      </c>
      <c r="E683" s="7">
        <v>680</v>
      </c>
      <c r="F683" s="7">
        <f t="shared" si="80"/>
        <v>0</v>
      </c>
      <c r="G683">
        <f t="shared" si="85"/>
        <v>76.062639821029094</v>
      </c>
      <c r="Z683" s="8">
        <v>36192</v>
      </c>
      <c r="AA683" s="7"/>
      <c r="AC683" s="1">
        <v>680</v>
      </c>
      <c r="AD683" s="7">
        <f t="shared" si="81"/>
        <v>0</v>
      </c>
      <c r="AE683">
        <f t="shared" si="82"/>
        <v>76.062639821029094</v>
      </c>
      <c r="AL683" s="8">
        <v>38231</v>
      </c>
      <c r="AM683" s="7">
        <v>0</v>
      </c>
      <c r="AO683" s="7">
        <v>680</v>
      </c>
      <c r="AP683" s="7">
        <f t="shared" si="83"/>
        <v>0</v>
      </c>
      <c r="AQ683">
        <f t="shared" si="84"/>
        <v>76.062639821029094</v>
      </c>
    </row>
    <row r="684" spans="2:43" x14ac:dyDescent="0.5">
      <c r="B684" s="8">
        <v>19268</v>
      </c>
      <c r="C684" s="7">
        <v>0</v>
      </c>
      <c r="E684" s="7">
        <v>681</v>
      </c>
      <c r="F684" s="7">
        <f t="shared" si="80"/>
        <v>0</v>
      </c>
      <c r="G684">
        <f t="shared" si="85"/>
        <v>76.174496644295303</v>
      </c>
      <c r="Z684" s="8">
        <v>36220</v>
      </c>
      <c r="AA684" s="7"/>
      <c r="AC684" s="7">
        <v>681</v>
      </c>
      <c r="AD684" s="7">
        <f t="shared" si="81"/>
        <v>0</v>
      </c>
      <c r="AE684">
        <f t="shared" si="82"/>
        <v>76.174496644295303</v>
      </c>
      <c r="AL684" s="8">
        <v>38261</v>
      </c>
      <c r="AM684" s="7">
        <v>0</v>
      </c>
      <c r="AO684" s="1">
        <v>681</v>
      </c>
      <c r="AP684" s="7">
        <f t="shared" si="83"/>
        <v>0</v>
      </c>
      <c r="AQ684">
        <f t="shared" si="84"/>
        <v>76.174496644295303</v>
      </c>
    </row>
    <row r="685" spans="2:43" x14ac:dyDescent="0.5">
      <c r="B685" s="8">
        <v>19419</v>
      </c>
      <c r="C685" s="7">
        <v>0</v>
      </c>
      <c r="E685" s="7">
        <v>682</v>
      </c>
      <c r="F685" s="7">
        <f t="shared" si="80"/>
        <v>0</v>
      </c>
      <c r="G685">
        <f t="shared" si="85"/>
        <v>76.286353467561526</v>
      </c>
      <c r="Z685" s="8">
        <v>36251</v>
      </c>
      <c r="AA685" s="7"/>
      <c r="AC685" s="1">
        <v>682</v>
      </c>
      <c r="AD685" s="7">
        <f t="shared" si="81"/>
        <v>0</v>
      </c>
      <c r="AE685">
        <f t="shared" si="82"/>
        <v>76.286353467561526</v>
      </c>
      <c r="AL685" s="8">
        <v>38322</v>
      </c>
      <c r="AM685" s="7">
        <v>0</v>
      </c>
      <c r="AO685" s="7">
        <v>682</v>
      </c>
      <c r="AP685" s="7">
        <f t="shared" si="83"/>
        <v>0</v>
      </c>
      <c r="AQ685">
        <f t="shared" si="84"/>
        <v>76.286353467561526</v>
      </c>
    </row>
    <row r="686" spans="2:43" x14ac:dyDescent="0.5">
      <c r="B686" s="8">
        <v>19511</v>
      </c>
      <c r="C686" s="7">
        <v>0</v>
      </c>
      <c r="E686" s="7">
        <v>683</v>
      </c>
      <c r="F686" s="7">
        <f t="shared" si="80"/>
        <v>0</v>
      </c>
      <c r="G686">
        <f t="shared" si="85"/>
        <v>76.398210290827734</v>
      </c>
      <c r="Z686" s="8">
        <v>36373</v>
      </c>
      <c r="AA686" s="7"/>
      <c r="AC686" s="7">
        <v>683</v>
      </c>
      <c r="AD686" s="7">
        <f t="shared" si="81"/>
        <v>0</v>
      </c>
      <c r="AE686">
        <f t="shared" si="82"/>
        <v>76.398210290827734</v>
      </c>
      <c r="AL686" s="8">
        <v>38353</v>
      </c>
      <c r="AM686" s="7">
        <v>0</v>
      </c>
      <c r="AO686" s="1">
        <v>683</v>
      </c>
      <c r="AP686" s="7">
        <f t="shared" si="83"/>
        <v>0</v>
      </c>
      <c r="AQ686">
        <f t="shared" si="84"/>
        <v>76.398210290827734</v>
      </c>
    </row>
    <row r="687" spans="2:43" x14ac:dyDescent="0.5">
      <c r="B687" s="8">
        <v>19541</v>
      </c>
      <c r="C687" s="7">
        <v>0</v>
      </c>
      <c r="E687" s="7">
        <v>684</v>
      </c>
      <c r="F687" s="7">
        <f t="shared" si="80"/>
        <v>0</v>
      </c>
      <c r="G687">
        <f t="shared" si="85"/>
        <v>76.510067114093957</v>
      </c>
      <c r="Z687" s="8">
        <v>36404</v>
      </c>
      <c r="AA687" s="7"/>
      <c r="AC687" s="1">
        <v>684</v>
      </c>
      <c r="AD687" s="7">
        <f t="shared" si="81"/>
        <v>0</v>
      </c>
      <c r="AE687">
        <f t="shared" si="82"/>
        <v>76.510067114093957</v>
      </c>
      <c r="AL687" s="8">
        <v>38384</v>
      </c>
      <c r="AM687" s="7">
        <v>0</v>
      </c>
      <c r="AO687" s="7">
        <v>684</v>
      </c>
      <c r="AP687" s="7">
        <f t="shared" si="83"/>
        <v>0</v>
      </c>
      <c r="AQ687">
        <f t="shared" si="84"/>
        <v>76.510067114093957</v>
      </c>
    </row>
    <row r="688" spans="2:43" x14ac:dyDescent="0.5">
      <c r="B688" s="8">
        <v>19572</v>
      </c>
      <c r="C688" s="7">
        <v>0</v>
      </c>
      <c r="E688" s="7">
        <v>685</v>
      </c>
      <c r="F688" s="7">
        <f t="shared" si="80"/>
        <v>0</v>
      </c>
      <c r="G688">
        <f t="shared" si="85"/>
        <v>76.621923937360179</v>
      </c>
      <c r="Z688" s="8">
        <v>36434</v>
      </c>
      <c r="AA688" s="7"/>
      <c r="AC688" s="7">
        <v>685</v>
      </c>
      <c r="AD688" s="7">
        <f t="shared" si="81"/>
        <v>0</v>
      </c>
      <c r="AE688">
        <f t="shared" si="82"/>
        <v>76.621923937360179</v>
      </c>
      <c r="AL688" s="8">
        <v>38412</v>
      </c>
      <c r="AM688" s="7">
        <v>0</v>
      </c>
      <c r="AO688" s="1">
        <v>685</v>
      </c>
      <c r="AP688" s="7">
        <f t="shared" si="83"/>
        <v>0</v>
      </c>
      <c r="AQ688">
        <f t="shared" si="84"/>
        <v>76.621923937360179</v>
      </c>
    </row>
    <row r="689" spans="2:43" x14ac:dyDescent="0.5">
      <c r="B689" s="8">
        <v>19603</v>
      </c>
      <c r="C689" s="7">
        <v>0</v>
      </c>
      <c r="E689" s="7">
        <v>686</v>
      </c>
      <c r="F689" s="7">
        <f t="shared" si="80"/>
        <v>0</v>
      </c>
      <c r="G689">
        <f t="shared" si="85"/>
        <v>76.733780760626402</v>
      </c>
      <c r="Z689" s="8">
        <v>36465</v>
      </c>
      <c r="AA689" s="7"/>
      <c r="AC689" s="1">
        <v>686</v>
      </c>
      <c r="AD689" s="7">
        <f t="shared" si="81"/>
        <v>0</v>
      </c>
      <c r="AE689">
        <f t="shared" si="82"/>
        <v>76.733780760626402</v>
      </c>
      <c r="AL689" s="8">
        <v>38443</v>
      </c>
      <c r="AM689" s="7">
        <v>0</v>
      </c>
      <c r="AO689" s="7">
        <v>686</v>
      </c>
      <c r="AP689" s="7">
        <f t="shared" si="83"/>
        <v>0</v>
      </c>
      <c r="AQ689">
        <f t="shared" si="84"/>
        <v>76.733780760626402</v>
      </c>
    </row>
    <row r="690" spans="2:43" x14ac:dyDescent="0.5">
      <c r="B690" s="8">
        <v>19664</v>
      </c>
      <c r="C690" s="7">
        <v>0</v>
      </c>
      <c r="E690" s="7">
        <v>687</v>
      </c>
      <c r="F690" s="7">
        <f t="shared" si="80"/>
        <v>0</v>
      </c>
      <c r="G690">
        <f t="shared" si="85"/>
        <v>76.845637583892611</v>
      </c>
      <c r="Z690" s="8">
        <v>36495</v>
      </c>
      <c r="AA690" s="7"/>
      <c r="AC690" s="7">
        <v>687</v>
      </c>
      <c r="AD690" s="7">
        <f t="shared" si="81"/>
        <v>0</v>
      </c>
      <c r="AE690">
        <f t="shared" si="82"/>
        <v>76.845637583892611</v>
      </c>
      <c r="AL690" s="8">
        <v>38504</v>
      </c>
      <c r="AM690" s="7">
        <v>0</v>
      </c>
      <c r="AO690" s="1">
        <v>687</v>
      </c>
      <c r="AP690" s="7">
        <f t="shared" si="83"/>
        <v>0</v>
      </c>
      <c r="AQ690">
        <f t="shared" si="84"/>
        <v>76.845637583892611</v>
      </c>
    </row>
    <row r="691" spans="2:43" x14ac:dyDescent="0.5">
      <c r="B691" s="8">
        <v>19756</v>
      </c>
      <c r="C691" s="7">
        <v>0</v>
      </c>
      <c r="E691" s="7">
        <v>688</v>
      </c>
      <c r="F691" s="7">
        <f t="shared" si="80"/>
        <v>0</v>
      </c>
      <c r="G691">
        <f t="shared" si="85"/>
        <v>76.957494407158833</v>
      </c>
      <c r="Z691" s="8">
        <v>36526</v>
      </c>
      <c r="AA691" s="7"/>
      <c r="AC691" s="1">
        <v>688</v>
      </c>
      <c r="AD691" s="7">
        <f t="shared" si="81"/>
        <v>0</v>
      </c>
      <c r="AE691">
        <f t="shared" si="82"/>
        <v>76.957494407158833</v>
      </c>
      <c r="AL691" s="8">
        <v>38534</v>
      </c>
      <c r="AM691" s="7">
        <v>0</v>
      </c>
      <c r="AO691" s="7">
        <v>688</v>
      </c>
      <c r="AP691" s="7">
        <f t="shared" si="83"/>
        <v>0</v>
      </c>
      <c r="AQ691">
        <f t="shared" si="84"/>
        <v>76.957494407158833</v>
      </c>
    </row>
    <row r="692" spans="2:43" x14ac:dyDescent="0.5">
      <c r="B692" s="8">
        <v>19876</v>
      </c>
      <c r="C692" s="7">
        <v>0</v>
      </c>
      <c r="E692" s="7">
        <v>689</v>
      </c>
      <c r="F692" s="7">
        <f t="shared" si="80"/>
        <v>0</v>
      </c>
      <c r="G692">
        <f t="shared" si="85"/>
        <v>77.069351230425056</v>
      </c>
      <c r="Z692" s="8">
        <v>36557</v>
      </c>
      <c r="AA692" s="7"/>
      <c r="AC692" s="7">
        <v>689</v>
      </c>
      <c r="AD692" s="7">
        <f t="shared" si="81"/>
        <v>0</v>
      </c>
      <c r="AE692">
        <f t="shared" si="82"/>
        <v>77.069351230425056</v>
      </c>
      <c r="AL692" s="8">
        <v>38565</v>
      </c>
      <c r="AM692" s="7">
        <v>0</v>
      </c>
      <c r="AO692" s="1">
        <v>689</v>
      </c>
      <c r="AP692" s="7">
        <f t="shared" si="83"/>
        <v>0</v>
      </c>
      <c r="AQ692">
        <f t="shared" si="84"/>
        <v>77.069351230425056</v>
      </c>
    </row>
    <row r="693" spans="2:43" x14ac:dyDescent="0.5">
      <c r="B693" s="8">
        <v>19937</v>
      </c>
      <c r="C693" s="7">
        <v>0</v>
      </c>
      <c r="E693" s="7">
        <v>690</v>
      </c>
      <c r="F693" s="7">
        <f t="shared" si="80"/>
        <v>0</v>
      </c>
      <c r="G693">
        <f t="shared" si="85"/>
        <v>77.181208053691279</v>
      </c>
      <c r="Z693" s="8">
        <v>36586</v>
      </c>
      <c r="AA693" s="7"/>
      <c r="AC693" s="1">
        <v>690</v>
      </c>
      <c r="AD693" s="7">
        <f t="shared" si="81"/>
        <v>0</v>
      </c>
      <c r="AE693">
        <f t="shared" si="82"/>
        <v>77.181208053691279</v>
      </c>
      <c r="AL693" s="8">
        <v>38596</v>
      </c>
      <c r="AM693" s="7">
        <v>0</v>
      </c>
      <c r="AO693" s="7">
        <v>690</v>
      </c>
      <c r="AP693" s="7">
        <f t="shared" si="83"/>
        <v>0</v>
      </c>
      <c r="AQ693">
        <f t="shared" si="84"/>
        <v>77.181208053691279</v>
      </c>
    </row>
    <row r="694" spans="2:43" x14ac:dyDescent="0.5">
      <c r="B694" s="8">
        <v>19968</v>
      </c>
      <c r="C694" s="7">
        <v>0</v>
      </c>
      <c r="E694" s="7">
        <v>691</v>
      </c>
      <c r="F694" s="7">
        <f t="shared" si="80"/>
        <v>0</v>
      </c>
      <c r="G694">
        <f t="shared" si="85"/>
        <v>77.293064876957501</v>
      </c>
      <c r="Z694" s="8">
        <v>36678</v>
      </c>
      <c r="AA694" s="7"/>
      <c r="AC694" s="7">
        <v>691</v>
      </c>
      <c r="AD694" s="7">
        <f t="shared" si="81"/>
        <v>0</v>
      </c>
      <c r="AE694">
        <f t="shared" si="82"/>
        <v>77.293064876957501</v>
      </c>
      <c r="AL694" s="8">
        <v>38626</v>
      </c>
      <c r="AM694" s="7">
        <v>0</v>
      </c>
      <c r="AO694" s="7">
        <v>691</v>
      </c>
      <c r="AP694" s="7">
        <f t="shared" si="83"/>
        <v>0</v>
      </c>
      <c r="AQ694">
        <f t="shared" si="84"/>
        <v>77.293064876957501</v>
      </c>
    </row>
    <row r="695" spans="2:43" x14ac:dyDescent="0.5">
      <c r="B695" s="8">
        <v>20090</v>
      </c>
      <c r="C695" s="7">
        <v>0</v>
      </c>
      <c r="E695" s="7">
        <v>692</v>
      </c>
      <c r="F695" s="7">
        <f t="shared" si="80"/>
        <v>0</v>
      </c>
      <c r="G695">
        <f t="shared" si="85"/>
        <v>77.40492170022371</v>
      </c>
      <c r="Z695" s="8">
        <v>36708</v>
      </c>
      <c r="AA695" s="7"/>
      <c r="AC695" s="1">
        <v>692</v>
      </c>
      <c r="AD695" s="7">
        <f t="shared" si="81"/>
        <v>0</v>
      </c>
      <c r="AE695">
        <f t="shared" si="82"/>
        <v>77.40492170022371</v>
      </c>
      <c r="AL695" s="8">
        <v>38657</v>
      </c>
      <c r="AM695" s="7">
        <v>0</v>
      </c>
      <c r="AO695" s="1">
        <v>692</v>
      </c>
      <c r="AP695" s="7">
        <f t="shared" si="83"/>
        <v>0</v>
      </c>
      <c r="AQ695">
        <f t="shared" si="84"/>
        <v>77.40492170022371</v>
      </c>
    </row>
    <row r="696" spans="2:43" x14ac:dyDescent="0.5">
      <c r="B696" s="8">
        <v>20121</v>
      </c>
      <c r="C696" s="7">
        <v>0</v>
      </c>
      <c r="E696" s="7">
        <v>693</v>
      </c>
      <c r="F696" s="7">
        <f t="shared" si="80"/>
        <v>0</v>
      </c>
      <c r="G696">
        <f t="shared" si="85"/>
        <v>77.516778523489933</v>
      </c>
      <c r="Z696" s="8">
        <v>36739</v>
      </c>
      <c r="AA696" s="7"/>
      <c r="AC696" s="7">
        <v>693</v>
      </c>
      <c r="AD696" s="7">
        <f t="shared" si="81"/>
        <v>0</v>
      </c>
      <c r="AE696">
        <f t="shared" si="82"/>
        <v>77.516778523489933</v>
      </c>
      <c r="AL696" s="8">
        <v>38718</v>
      </c>
      <c r="AM696" s="7">
        <v>0</v>
      </c>
      <c r="AO696" s="7">
        <v>693</v>
      </c>
      <c r="AP696" s="7">
        <f t="shared" si="83"/>
        <v>0</v>
      </c>
      <c r="AQ696">
        <f t="shared" si="84"/>
        <v>77.516778523489933</v>
      </c>
    </row>
    <row r="697" spans="2:43" x14ac:dyDescent="0.5">
      <c r="B697" s="8">
        <v>20149</v>
      </c>
      <c r="C697" s="7">
        <v>0</v>
      </c>
      <c r="E697" s="7">
        <v>694</v>
      </c>
      <c r="F697" s="7">
        <f t="shared" si="80"/>
        <v>0</v>
      </c>
      <c r="G697">
        <f t="shared" si="85"/>
        <v>77.628635346756141</v>
      </c>
      <c r="Z697" s="8">
        <v>36770</v>
      </c>
      <c r="AA697" s="7"/>
      <c r="AC697" s="1">
        <v>694</v>
      </c>
      <c r="AD697" s="7">
        <f t="shared" si="81"/>
        <v>0</v>
      </c>
      <c r="AE697">
        <f t="shared" si="82"/>
        <v>77.628635346756141</v>
      </c>
      <c r="AL697" s="8">
        <v>38749</v>
      </c>
      <c r="AM697" s="7">
        <v>0</v>
      </c>
      <c r="AO697" s="1">
        <v>694</v>
      </c>
      <c r="AP697" s="7">
        <f t="shared" si="83"/>
        <v>0</v>
      </c>
      <c r="AQ697">
        <f t="shared" si="84"/>
        <v>77.628635346756141</v>
      </c>
    </row>
    <row r="698" spans="2:43" x14ac:dyDescent="0.5">
      <c r="B698" s="8">
        <v>20394</v>
      </c>
      <c r="C698" s="7">
        <v>0</v>
      </c>
      <c r="E698" s="7">
        <v>695</v>
      </c>
      <c r="F698" s="7">
        <f t="shared" si="80"/>
        <v>0</v>
      </c>
      <c r="G698">
        <f t="shared" si="85"/>
        <v>77.740492170022364</v>
      </c>
      <c r="Z698" s="8">
        <v>36800</v>
      </c>
      <c r="AA698" s="7"/>
      <c r="AC698" s="7">
        <v>695</v>
      </c>
      <c r="AD698" s="7">
        <f t="shared" si="81"/>
        <v>0</v>
      </c>
      <c r="AE698">
        <f t="shared" si="82"/>
        <v>77.740492170022364</v>
      </c>
      <c r="AL698" s="8">
        <v>38777</v>
      </c>
      <c r="AM698" s="7">
        <v>0</v>
      </c>
      <c r="AO698" s="7">
        <v>695</v>
      </c>
      <c r="AP698" s="7">
        <f t="shared" si="83"/>
        <v>0</v>
      </c>
      <c r="AQ698">
        <f t="shared" si="84"/>
        <v>77.740492170022364</v>
      </c>
    </row>
    <row r="699" spans="2:43" x14ac:dyDescent="0.5">
      <c r="B699" s="8">
        <v>20760</v>
      </c>
      <c r="C699" s="7">
        <v>0</v>
      </c>
      <c r="E699" s="7">
        <v>696</v>
      </c>
      <c r="F699" s="7">
        <f t="shared" si="80"/>
        <v>0</v>
      </c>
      <c r="G699">
        <f t="shared" si="85"/>
        <v>77.852348993288587</v>
      </c>
      <c r="Z699" s="8">
        <v>36831</v>
      </c>
      <c r="AA699" s="7"/>
      <c r="AC699" s="1">
        <v>696</v>
      </c>
      <c r="AD699" s="7">
        <f t="shared" si="81"/>
        <v>0</v>
      </c>
      <c r="AE699">
        <f t="shared" si="82"/>
        <v>77.852348993288587</v>
      </c>
      <c r="AL699" s="8">
        <v>38808</v>
      </c>
      <c r="AM699" s="7">
        <v>0</v>
      </c>
      <c r="AO699" s="1">
        <v>696</v>
      </c>
      <c r="AP699" s="7">
        <f t="shared" si="83"/>
        <v>0</v>
      </c>
      <c r="AQ699">
        <f t="shared" si="84"/>
        <v>77.852348993288587</v>
      </c>
    </row>
    <row r="700" spans="2:43" x14ac:dyDescent="0.5">
      <c r="B700" s="8">
        <v>20821</v>
      </c>
      <c r="C700" s="7">
        <v>0</v>
      </c>
      <c r="E700" s="7">
        <v>697</v>
      </c>
      <c r="F700" s="7">
        <f t="shared" si="80"/>
        <v>0</v>
      </c>
      <c r="G700">
        <f t="shared" si="85"/>
        <v>77.964205816554809</v>
      </c>
      <c r="Z700" s="8">
        <v>36861</v>
      </c>
      <c r="AA700" s="7"/>
      <c r="AC700" s="7">
        <v>697</v>
      </c>
      <c r="AD700" s="7">
        <f t="shared" si="81"/>
        <v>0</v>
      </c>
      <c r="AE700">
        <f t="shared" si="82"/>
        <v>77.964205816554809</v>
      </c>
      <c r="AL700" s="8">
        <v>38838</v>
      </c>
      <c r="AM700" s="7">
        <v>0</v>
      </c>
      <c r="AO700" s="7">
        <v>697</v>
      </c>
      <c r="AP700" s="7">
        <f t="shared" si="83"/>
        <v>0</v>
      </c>
      <c r="AQ700">
        <f t="shared" si="84"/>
        <v>77.964205816554809</v>
      </c>
    </row>
    <row r="701" spans="2:43" x14ac:dyDescent="0.5">
      <c r="B701" s="8">
        <v>21002</v>
      </c>
      <c r="C701" s="7">
        <v>0</v>
      </c>
      <c r="E701" s="7">
        <v>698</v>
      </c>
      <c r="F701" s="7">
        <f t="shared" si="80"/>
        <v>0</v>
      </c>
      <c r="G701">
        <f t="shared" si="85"/>
        <v>78.076062639821032</v>
      </c>
      <c r="Z701" s="8">
        <v>36892</v>
      </c>
      <c r="AA701" s="7"/>
      <c r="AC701" s="1">
        <v>698</v>
      </c>
      <c r="AD701" s="7">
        <f t="shared" si="81"/>
        <v>0</v>
      </c>
      <c r="AE701">
        <f t="shared" si="82"/>
        <v>78.076062639821032</v>
      </c>
      <c r="AL701" s="8">
        <v>38869</v>
      </c>
      <c r="AM701" s="7">
        <v>0</v>
      </c>
      <c r="AO701" s="1">
        <v>698</v>
      </c>
      <c r="AP701" s="7">
        <f t="shared" si="83"/>
        <v>0</v>
      </c>
      <c r="AQ701">
        <f t="shared" si="84"/>
        <v>78.076062639821032</v>
      </c>
    </row>
    <row r="702" spans="2:43" x14ac:dyDescent="0.5">
      <c r="B702" s="8">
        <v>21033</v>
      </c>
      <c r="C702" s="7">
        <v>0</v>
      </c>
      <c r="E702" s="7">
        <v>699</v>
      </c>
      <c r="F702" s="7">
        <f t="shared" si="80"/>
        <v>0</v>
      </c>
      <c r="G702">
        <f t="shared" si="85"/>
        <v>78.187919463087255</v>
      </c>
      <c r="Z702" s="8">
        <v>36923</v>
      </c>
      <c r="AA702" s="7"/>
      <c r="AC702" s="7">
        <v>699</v>
      </c>
      <c r="AD702" s="7">
        <f t="shared" si="81"/>
        <v>0</v>
      </c>
      <c r="AE702">
        <f t="shared" si="82"/>
        <v>78.187919463087255</v>
      </c>
      <c r="AL702" s="8">
        <v>38899</v>
      </c>
      <c r="AM702" s="7">
        <v>0</v>
      </c>
      <c r="AO702" s="7">
        <v>699</v>
      </c>
      <c r="AP702" s="7">
        <f t="shared" si="83"/>
        <v>0</v>
      </c>
      <c r="AQ702">
        <f t="shared" si="84"/>
        <v>78.187919463087255</v>
      </c>
    </row>
    <row r="703" spans="2:43" x14ac:dyDescent="0.5">
      <c r="B703" s="8">
        <v>21064</v>
      </c>
      <c r="C703" s="7">
        <v>0</v>
      </c>
      <c r="E703" s="7">
        <v>700</v>
      </c>
      <c r="F703" s="7">
        <f t="shared" si="80"/>
        <v>0</v>
      </c>
      <c r="G703">
        <f t="shared" si="85"/>
        <v>78.299776286353477</v>
      </c>
      <c r="Z703" s="8">
        <v>36982</v>
      </c>
      <c r="AA703" s="7"/>
      <c r="AC703" s="1">
        <v>700</v>
      </c>
      <c r="AD703" s="7">
        <f t="shared" si="81"/>
        <v>0</v>
      </c>
      <c r="AE703">
        <f t="shared" si="82"/>
        <v>78.299776286353477</v>
      </c>
      <c r="AL703" s="8">
        <v>38930</v>
      </c>
      <c r="AM703" s="7">
        <v>0</v>
      </c>
      <c r="AO703" s="1">
        <v>700</v>
      </c>
      <c r="AP703" s="7">
        <f t="shared" si="83"/>
        <v>0</v>
      </c>
      <c r="AQ703">
        <f t="shared" si="84"/>
        <v>78.299776286353477</v>
      </c>
    </row>
    <row r="704" spans="2:43" x14ac:dyDescent="0.5">
      <c r="B704" s="8">
        <v>21094</v>
      </c>
      <c r="C704" s="7">
        <v>0</v>
      </c>
      <c r="E704" s="7">
        <v>701</v>
      </c>
      <c r="F704" s="7">
        <f t="shared" si="80"/>
        <v>0</v>
      </c>
      <c r="G704">
        <f t="shared" si="85"/>
        <v>78.411633109619686</v>
      </c>
      <c r="Z704" s="8">
        <v>37012</v>
      </c>
      <c r="AA704" s="7"/>
      <c r="AC704" s="7">
        <v>701</v>
      </c>
      <c r="AD704" s="7">
        <f t="shared" si="81"/>
        <v>0</v>
      </c>
      <c r="AE704">
        <f t="shared" si="82"/>
        <v>78.411633109619686</v>
      </c>
      <c r="AL704" s="8">
        <v>38961</v>
      </c>
      <c r="AM704" s="7">
        <v>0</v>
      </c>
      <c r="AO704" s="7">
        <v>701</v>
      </c>
      <c r="AP704" s="7">
        <f t="shared" si="83"/>
        <v>0</v>
      </c>
      <c r="AQ704">
        <f t="shared" si="84"/>
        <v>78.411633109619686</v>
      </c>
    </row>
    <row r="705" spans="2:43" x14ac:dyDescent="0.5">
      <c r="B705" s="8">
        <v>21155</v>
      </c>
      <c r="C705" s="7">
        <v>0</v>
      </c>
      <c r="E705" s="7">
        <v>702</v>
      </c>
      <c r="F705" s="7">
        <f t="shared" si="80"/>
        <v>0</v>
      </c>
      <c r="G705">
        <f t="shared" si="85"/>
        <v>78.523489932885909</v>
      </c>
      <c r="Z705" s="8">
        <v>37073</v>
      </c>
      <c r="AA705" s="7"/>
      <c r="AC705" s="1">
        <v>702</v>
      </c>
      <c r="AD705" s="7">
        <f t="shared" si="81"/>
        <v>0</v>
      </c>
      <c r="AE705">
        <f t="shared" si="82"/>
        <v>78.523489932885909</v>
      </c>
      <c r="AL705" s="8">
        <v>38991</v>
      </c>
      <c r="AM705" s="7">
        <v>0</v>
      </c>
      <c r="AO705" s="1">
        <v>702</v>
      </c>
      <c r="AP705" s="7">
        <f t="shared" si="83"/>
        <v>0</v>
      </c>
      <c r="AQ705">
        <f t="shared" si="84"/>
        <v>78.523489932885909</v>
      </c>
    </row>
    <row r="706" spans="2:43" x14ac:dyDescent="0.5">
      <c r="B706" s="8">
        <v>21429</v>
      </c>
      <c r="C706" s="7">
        <v>0</v>
      </c>
      <c r="E706" s="7">
        <v>703</v>
      </c>
      <c r="F706" s="7">
        <f t="shared" si="80"/>
        <v>0</v>
      </c>
      <c r="G706">
        <f t="shared" si="85"/>
        <v>78.635346756152131</v>
      </c>
      <c r="Z706" s="8">
        <v>37257</v>
      </c>
      <c r="AA706" s="7"/>
      <c r="AC706" s="7">
        <v>703</v>
      </c>
      <c r="AD706" s="7">
        <f t="shared" si="81"/>
        <v>0</v>
      </c>
      <c r="AE706">
        <f t="shared" si="82"/>
        <v>78.635346756152131</v>
      </c>
      <c r="AL706" s="8">
        <v>39022</v>
      </c>
      <c r="AM706" s="7">
        <v>0</v>
      </c>
      <c r="AO706" s="7">
        <v>703</v>
      </c>
      <c r="AP706" s="7">
        <f t="shared" si="83"/>
        <v>0</v>
      </c>
      <c r="AQ706">
        <f t="shared" si="84"/>
        <v>78.635346756152131</v>
      </c>
    </row>
    <row r="707" spans="2:43" x14ac:dyDescent="0.5">
      <c r="B707" s="8">
        <v>21520</v>
      </c>
      <c r="C707" s="7">
        <v>0</v>
      </c>
      <c r="E707" s="7">
        <v>704</v>
      </c>
      <c r="F707" s="7">
        <f t="shared" si="80"/>
        <v>0</v>
      </c>
      <c r="G707">
        <f t="shared" si="85"/>
        <v>78.74720357941834</v>
      </c>
      <c r="Z707" s="8">
        <v>37288</v>
      </c>
      <c r="AA707" s="7"/>
      <c r="AC707" s="1">
        <v>704</v>
      </c>
      <c r="AD707" s="7">
        <f t="shared" si="81"/>
        <v>0</v>
      </c>
      <c r="AE707">
        <f t="shared" si="82"/>
        <v>78.74720357941834</v>
      </c>
      <c r="AL707" s="8">
        <v>39052</v>
      </c>
      <c r="AM707" s="7">
        <v>0</v>
      </c>
      <c r="AO707" s="1">
        <v>704</v>
      </c>
      <c r="AP707" s="7">
        <f t="shared" si="83"/>
        <v>0</v>
      </c>
      <c r="AQ707">
        <f t="shared" si="84"/>
        <v>78.74720357941834</v>
      </c>
    </row>
    <row r="708" spans="2:43" x14ac:dyDescent="0.5">
      <c r="B708" s="8">
        <v>21641</v>
      </c>
      <c r="C708" s="7">
        <v>0</v>
      </c>
      <c r="E708" s="7">
        <v>705</v>
      </c>
      <c r="F708" s="7">
        <f t="shared" ref="F708:F771" si="86">C708</f>
        <v>0</v>
      </c>
      <c r="G708">
        <f t="shared" si="85"/>
        <v>78.859060402684563</v>
      </c>
      <c r="Z708" s="8">
        <v>37316</v>
      </c>
      <c r="AA708" s="7"/>
      <c r="AC708" s="7">
        <v>705</v>
      </c>
      <c r="AD708" s="7">
        <f t="shared" si="81"/>
        <v>0</v>
      </c>
      <c r="AE708">
        <f t="shared" si="82"/>
        <v>78.859060402684563</v>
      </c>
      <c r="AL708" s="8">
        <v>39083</v>
      </c>
      <c r="AM708" s="7">
        <v>0</v>
      </c>
      <c r="AO708" s="7">
        <v>705</v>
      </c>
      <c r="AP708" s="7">
        <f t="shared" si="83"/>
        <v>0</v>
      </c>
      <c r="AQ708">
        <f t="shared" si="84"/>
        <v>78.859060402684563</v>
      </c>
    </row>
    <row r="709" spans="2:43" x14ac:dyDescent="0.5">
      <c r="B709" s="8">
        <v>21976</v>
      </c>
      <c r="C709" s="7">
        <v>0</v>
      </c>
      <c r="E709" s="7">
        <v>706</v>
      </c>
      <c r="F709" s="7">
        <f t="shared" si="86"/>
        <v>0</v>
      </c>
      <c r="G709">
        <f t="shared" si="85"/>
        <v>78.970917225950785</v>
      </c>
      <c r="Z709" s="8">
        <v>37377</v>
      </c>
      <c r="AA709" s="7"/>
      <c r="AC709" s="1">
        <v>706</v>
      </c>
      <c r="AD709" s="7">
        <f t="shared" ref="AD709:AD772" si="87">AA709</f>
        <v>0</v>
      </c>
      <c r="AE709">
        <f t="shared" ref="AE709:AE772" si="88">AC709/(893+1)*100</f>
        <v>78.970917225950785</v>
      </c>
      <c r="AL709" s="8">
        <v>39114</v>
      </c>
      <c r="AM709" s="7">
        <v>0</v>
      </c>
      <c r="AO709" s="7">
        <v>706</v>
      </c>
      <c r="AP709" s="7">
        <f t="shared" ref="AP709:AP772" si="89">AM709</f>
        <v>0</v>
      </c>
      <c r="AQ709">
        <f t="shared" ref="AQ709:AQ772" si="90">AO709/(893+1)*100</f>
        <v>78.970917225950785</v>
      </c>
    </row>
    <row r="710" spans="2:43" x14ac:dyDescent="0.5">
      <c r="B710" s="8">
        <v>22037</v>
      </c>
      <c r="C710" s="7">
        <v>0</v>
      </c>
      <c r="E710" s="7">
        <v>707</v>
      </c>
      <c r="F710" s="7">
        <f t="shared" si="86"/>
        <v>0</v>
      </c>
      <c r="G710">
        <f t="shared" ref="G710:G773" si="91">E710/(893+1)*100</f>
        <v>79.082774049216994</v>
      </c>
      <c r="Z710" s="8">
        <v>37408</v>
      </c>
      <c r="AA710" s="7"/>
      <c r="AC710" s="7">
        <v>707</v>
      </c>
      <c r="AD710" s="7">
        <f t="shared" si="87"/>
        <v>0</v>
      </c>
      <c r="AE710">
        <f t="shared" si="88"/>
        <v>79.082774049216994</v>
      </c>
      <c r="AL710" s="8">
        <v>39142</v>
      </c>
      <c r="AM710" s="7">
        <v>0</v>
      </c>
      <c r="AO710" s="1">
        <v>707</v>
      </c>
      <c r="AP710" s="7">
        <f t="shared" si="89"/>
        <v>0</v>
      </c>
      <c r="AQ710">
        <f t="shared" si="90"/>
        <v>79.082774049216994</v>
      </c>
    </row>
    <row r="711" spans="2:43" x14ac:dyDescent="0.5">
      <c r="B711" s="8">
        <v>22068</v>
      </c>
      <c r="C711" s="7">
        <v>0</v>
      </c>
      <c r="E711" s="7">
        <v>708</v>
      </c>
      <c r="F711" s="7">
        <f t="shared" si="86"/>
        <v>0</v>
      </c>
      <c r="G711">
        <f t="shared" si="91"/>
        <v>79.194630872483216</v>
      </c>
      <c r="Z711" s="8">
        <v>37469</v>
      </c>
      <c r="AA711" s="7"/>
      <c r="AC711" s="1">
        <v>708</v>
      </c>
      <c r="AD711" s="7">
        <f t="shared" si="87"/>
        <v>0</v>
      </c>
      <c r="AE711">
        <f t="shared" si="88"/>
        <v>79.194630872483216</v>
      </c>
      <c r="AL711" s="8">
        <v>39173</v>
      </c>
      <c r="AM711" s="7">
        <v>0</v>
      </c>
      <c r="AO711" s="7">
        <v>708</v>
      </c>
      <c r="AP711" s="7">
        <f t="shared" si="89"/>
        <v>0</v>
      </c>
      <c r="AQ711">
        <f t="shared" si="90"/>
        <v>79.194630872483216</v>
      </c>
    </row>
    <row r="712" spans="2:43" x14ac:dyDescent="0.5">
      <c r="B712" s="8">
        <v>22190</v>
      </c>
      <c r="C712" s="7">
        <v>0</v>
      </c>
      <c r="E712" s="7">
        <v>709</v>
      </c>
      <c r="F712" s="7">
        <f t="shared" si="86"/>
        <v>0</v>
      </c>
      <c r="G712">
        <f t="shared" si="91"/>
        <v>79.306487695749439</v>
      </c>
      <c r="Z712" s="8">
        <v>37622</v>
      </c>
      <c r="AA712" s="7"/>
      <c r="AC712" s="7">
        <v>709</v>
      </c>
      <c r="AD712" s="7">
        <f t="shared" si="87"/>
        <v>0</v>
      </c>
      <c r="AE712">
        <f t="shared" si="88"/>
        <v>79.306487695749439</v>
      </c>
      <c r="AL712" s="8">
        <v>39203</v>
      </c>
      <c r="AM712" s="7">
        <v>0</v>
      </c>
      <c r="AO712" s="1">
        <v>709</v>
      </c>
      <c r="AP712" s="7">
        <f t="shared" si="89"/>
        <v>0</v>
      </c>
      <c r="AQ712">
        <f t="shared" si="90"/>
        <v>79.306487695749439</v>
      </c>
    </row>
    <row r="713" spans="2:43" x14ac:dyDescent="0.5">
      <c r="B713" s="8">
        <v>22313</v>
      </c>
      <c r="C713" s="7">
        <v>0</v>
      </c>
      <c r="E713" s="7">
        <v>710</v>
      </c>
      <c r="F713" s="7">
        <f t="shared" si="86"/>
        <v>0</v>
      </c>
      <c r="G713">
        <f t="shared" si="91"/>
        <v>79.418344519015662</v>
      </c>
      <c r="Z713" s="8">
        <v>37653</v>
      </c>
      <c r="AA713" s="7"/>
      <c r="AC713" s="1">
        <v>710</v>
      </c>
      <c r="AD713" s="7">
        <f t="shared" si="87"/>
        <v>0</v>
      </c>
      <c r="AE713">
        <f t="shared" si="88"/>
        <v>79.418344519015662</v>
      </c>
      <c r="AL713" s="8">
        <v>39234</v>
      </c>
      <c r="AM713" s="7">
        <v>0</v>
      </c>
      <c r="AO713" s="7">
        <v>710</v>
      </c>
      <c r="AP713" s="7">
        <f t="shared" si="89"/>
        <v>0</v>
      </c>
      <c r="AQ713">
        <f t="shared" si="90"/>
        <v>79.418344519015662</v>
      </c>
    </row>
    <row r="714" spans="2:43" x14ac:dyDescent="0.5">
      <c r="B714" s="8">
        <v>22402</v>
      </c>
      <c r="C714" s="7">
        <v>0</v>
      </c>
      <c r="E714" s="7">
        <v>711</v>
      </c>
      <c r="F714" s="7">
        <f t="shared" si="86"/>
        <v>0</v>
      </c>
      <c r="G714">
        <f t="shared" si="91"/>
        <v>79.530201342281885</v>
      </c>
      <c r="Z714" s="8">
        <v>37681</v>
      </c>
      <c r="AA714" s="7"/>
      <c r="AC714" s="7">
        <v>711</v>
      </c>
      <c r="AD714" s="7">
        <f t="shared" si="87"/>
        <v>0</v>
      </c>
      <c r="AE714">
        <f t="shared" si="88"/>
        <v>79.530201342281885</v>
      </c>
      <c r="AL714" s="8">
        <v>39264</v>
      </c>
      <c r="AM714" s="7">
        <v>0</v>
      </c>
      <c r="AO714" s="1">
        <v>711</v>
      </c>
      <c r="AP714" s="7">
        <f t="shared" si="89"/>
        <v>0</v>
      </c>
      <c r="AQ714">
        <f t="shared" si="90"/>
        <v>79.530201342281885</v>
      </c>
    </row>
    <row r="715" spans="2:43" x14ac:dyDescent="0.5">
      <c r="B715" s="8">
        <v>22525</v>
      </c>
      <c r="C715" s="7">
        <v>0</v>
      </c>
      <c r="E715" s="7">
        <v>712</v>
      </c>
      <c r="F715" s="7">
        <f t="shared" si="86"/>
        <v>0</v>
      </c>
      <c r="G715">
        <f t="shared" si="91"/>
        <v>79.642058165548107</v>
      </c>
      <c r="Z715" s="8">
        <v>37712</v>
      </c>
      <c r="AA715" s="7"/>
      <c r="AC715" s="1">
        <v>712</v>
      </c>
      <c r="AD715" s="7">
        <f t="shared" si="87"/>
        <v>0</v>
      </c>
      <c r="AE715">
        <f t="shared" si="88"/>
        <v>79.642058165548107</v>
      </c>
      <c r="AL715" s="8">
        <v>39295</v>
      </c>
      <c r="AM715" s="7">
        <v>0</v>
      </c>
      <c r="AO715" s="7">
        <v>712</v>
      </c>
      <c r="AP715" s="7">
        <f t="shared" si="89"/>
        <v>0</v>
      </c>
      <c r="AQ715">
        <f t="shared" si="90"/>
        <v>79.642058165548107</v>
      </c>
    </row>
    <row r="716" spans="2:43" x14ac:dyDescent="0.5">
      <c r="B716" s="8">
        <v>22555</v>
      </c>
      <c r="C716" s="7">
        <v>0</v>
      </c>
      <c r="E716" s="7">
        <v>713</v>
      </c>
      <c r="F716" s="7">
        <f t="shared" si="86"/>
        <v>0</v>
      </c>
      <c r="G716">
        <f t="shared" si="91"/>
        <v>79.75391498881433</v>
      </c>
      <c r="Z716" s="8">
        <v>37742</v>
      </c>
      <c r="AA716" s="7"/>
      <c r="AC716" s="7">
        <v>713</v>
      </c>
      <c r="AD716" s="7">
        <f t="shared" si="87"/>
        <v>0</v>
      </c>
      <c r="AE716">
        <f t="shared" si="88"/>
        <v>79.75391498881433</v>
      </c>
      <c r="AL716" s="8">
        <v>39326</v>
      </c>
      <c r="AM716" s="7">
        <v>0</v>
      </c>
      <c r="AO716" s="1">
        <v>713</v>
      </c>
      <c r="AP716" s="7">
        <f t="shared" si="89"/>
        <v>0</v>
      </c>
      <c r="AQ716">
        <f t="shared" si="90"/>
        <v>79.75391498881433</v>
      </c>
    </row>
    <row r="717" spans="2:43" x14ac:dyDescent="0.5">
      <c r="B717" s="8">
        <v>22678</v>
      </c>
      <c r="C717" s="7">
        <v>0</v>
      </c>
      <c r="E717" s="7">
        <v>714</v>
      </c>
      <c r="F717" s="7">
        <f t="shared" si="86"/>
        <v>0</v>
      </c>
      <c r="G717">
        <f t="shared" si="91"/>
        <v>79.865771812080538</v>
      </c>
      <c r="Z717" s="8">
        <v>37773</v>
      </c>
      <c r="AA717" s="7"/>
      <c r="AC717" s="1">
        <v>714</v>
      </c>
      <c r="AD717" s="7">
        <f t="shared" si="87"/>
        <v>0</v>
      </c>
      <c r="AE717">
        <f t="shared" si="88"/>
        <v>79.865771812080538</v>
      </c>
      <c r="AL717" s="8">
        <v>39356</v>
      </c>
      <c r="AM717" s="7">
        <v>0</v>
      </c>
      <c r="AO717" s="7">
        <v>714</v>
      </c>
      <c r="AP717" s="7">
        <f t="shared" si="89"/>
        <v>0</v>
      </c>
      <c r="AQ717">
        <f t="shared" si="90"/>
        <v>79.865771812080538</v>
      </c>
    </row>
    <row r="718" spans="2:43" x14ac:dyDescent="0.5">
      <c r="B718" s="8">
        <v>23043</v>
      </c>
      <c r="C718" s="7">
        <v>0</v>
      </c>
      <c r="E718" s="7">
        <v>715</v>
      </c>
      <c r="F718" s="7">
        <f t="shared" si="86"/>
        <v>0</v>
      </c>
      <c r="G718">
        <f t="shared" si="91"/>
        <v>79.977628635346747</v>
      </c>
      <c r="Z718" s="8">
        <v>37803</v>
      </c>
      <c r="AA718" s="7"/>
      <c r="AC718" s="7">
        <v>715</v>
      </c>
      <c r="AD718" s="7">
        <f t="shared" si="87"/>
        <v>0</v>
      </c>
      <c r="AE718">
        <f t="shared" si="88"/>
        <v>79.977628635346747</v>
      </c>
      <c r="AL718" s="8">
        <v>39417</v>
      </c>
      <c r="AM718" s="7">
        <v>0</v>
      </c>
      <c r="AO718" s="1">
        <v>715</v>
      </c>
      <c r="AP718" s="7">
        <f t="shared" si="89"/>
        <v>0</v>
      </c>
      <c r="AQ718">
        <f t="shared" si="90"/>
        <v>79.977628635346747</v>
      </c>
    </row>
    <row r="719" spans="2:43" x14ac:dyDescent="0.5">
      <c r="B719" s="8">
        <v>23285</v>
      </c>
      <c r="C719" s="7">
        <v>0</v>
      </c>
      <c r="E719" s="7">
        <v>716</v>
      </c>
      <c r="F719" s="7">
        <f t="shared" si="86"/>
        <v>0</v>
      </c>
      <c r="G719">
        <f t="shared" si="91"/>
        <v>80.08948545861297</v>
      </c>
      <c r="Z719" s="8">
        <v>37834</v>
      </c>
      <c r="AA719" s="7"/>
      <c r="AC719" s="1">
        <v>716</v>
      </c>
      <c r="AD719" s="7">
        <f t="shared" si="87"/>
        <v>0</v>
      </c>
      <c r="AE719">
        <f t="shared" si="88"/>
        <v>80.08948545861297</v>
      </c>
      <c r="AL719" s="8">
        <v>39448</v>
      </c>
      <c r="AM719" s="7">
        <v>0</v>
      </c>
      <c r="AO719" s="7">
        <v>716</v>
      </c>
      <c r="AP719" s="7">
        <f t="shared" si="89"/>
        <v>0</v>
      </c>
      <c r="AQ719">
        <f t="shared" si="90"/>
        <v>80.08948545861297</v>
      </c>
    </row>
    <row r="720" spans="2:43" x14ac:dyDescent="0.5">
      <c r="B720" s="8">
        <v>23316</v>
      </c>
      <c r="C720" s="7">
        <v>0</v>
      </c>
      <c r="E720" s="7">
        <v>717</v>
      </c>
      <c r="F720" s="7">
        <f t="shared" si="86"/>
        <v>0</v>
      </c>
      <c r="G720">
        <f t="shared" si="91"/>
        <v>80.201342281879192</v>
      </c>
      <c r="Z720" s="8">
        <v>37865</v>
      </c>
      <c r="AA720" s="7"/>
      <c r="AC720" s="7">
        <v>717</v>
      </c>
      <c r="AD720" s="7">
        <f t="shared" si="87"/>
        <v>0</v>
      </c>
      <c r="AE720">
        <f t="shared" si="88"/>
        <v>80.201342281879192</v>
      </c>
      <c r="AL720" s="8">
        <v>39479</v>
      </c>
      <c r="AM720" s="7">
        <v>0</v>
      </c>
      <c r="AO720" s="1">
        <v>717</v>
      </c>
      <c r="AP720" s="7">
        <f t="shared" si="89"/>
        <v>0</v>
      </c>
      <c r="AQ720">
        <f t="shared" si="90"/>
        <v>80.201342281879192</v>
      </c>
    </row>
    <row r="721" spans="2:43" x14ac:dyDescent="0.5">
      <c r="B721" s="8">
        <v>23437</v>
      </c>
      <c r="C721" s="7">
        <v>0</v>
      </c>
      <c r="E721" s="7">
        <v>718</v>
      </c>
      <c r="F721" s="7">
        <f t="shared" si="86"/>
        <v>0</v>
      </c>
      <c r="G721">
        <f t="shared" si="91"/>
        <v>80.313199105145415</v>
      </c>
      <c r="Z721" s="8">
        <v>37895</v>
      </c>
      <c r="AA721" s="7"/>
      <c r="AC721" s="1">
        <v>718</v>
      </c>
      <c r="AD721" s="7">
        <f t="shared" si="87"/>
        <v>0</v>
      </c>
      <c r="AE721">
        <f t="shared" si="88"/>
        <v>80.313199105145415</v>
      </c>
      <c r="AL721" s="8">
        <v>39508</v>
      </c>
      <c r="AM721" s="7">
        <v>0</v>
      </c>
      <c r="AO721" s="7">
        <v>718</v>
      </c>
      <c r="AP721" s="7">
        <f t="shared" si="89"/>
        <v>0</v>
      </c>
      <c r="AQ721">
        <f t="shared" si="90"/>
        <v>80.313199105145415</v>
      </c>
    </row>
    <row r="722" spans="2:43" x14ac:dyDescent="0.5">
      <c r="B722" s="8">
        <v>23559</v>
      </c>
      <c r="C722" s="7">
        <v>0</v>
      </c>
      <c r="E722" s="7">
        <v>719</v>
      </c>
      <c r="F722" s="7">
        <f t="shared" si="86"/>
        <v>0</v>
      </c>
      <c r="G722">
        <f t="shared" si="91"/>
        <v>80.425055928411638</v>
      </c>
      <c r="Z722" s="8">
        <v>37926</v>
      </c>
      <c r="AA722" s="7"/>
      <c r="AC722" s="7">
        <v>719</v>
      </c>
      <c r="AD722" s="7">
        <f t="shared" si="87"/>
        <v>0</v>
      </c>
      <c r="AE722">
        <f t="shared" si="88"/>
        <v>80.425055928411638</v>
      </c>
      <c r="AL722" s="8">
        <v>39539</v>
      </c>
      <c r="AM722" s="7">
        <v>0</v>
      </c>
      <c r="AO722" s="1">
        <v>719</v>
      </c>
      <c r="AP722" s="7">
        <f t="shared" si="89"/>
        <v>0</v>
      </c>
      <c r="AQ722">
        <f t="shared" si="90"/>
        <v>80.425055928411638</v>
      </c>
    </row>
    <row r="723" spans="2:43" x14ac:dyDescent="0.5">
      <c r="B723" s="8">
        <v>23712</v>
      </c>
      <c r="C723" s="7">
        <v>0</v>
      </c>
      <c r="E723" s="7">
        <v>720</v>
      </c>
      <c r="F723" s="7">
        <f t="shared" si="86"/>
        <v>0</v>
      </c>
      <c r="G723">
        <f t="shared" si="91"/>
        <v>80.536912751677846</v>
      </c>
      <c r="Z723" s="8">
        <v>37956</v>
      </c>
      <c r="AA723" s="7"/>
      <c r="AC723" s="1">
        <v>720</v>
      </c>
      <c r="AD723" s="7">
        <f t="shared" si="87"/>
        <v>0</v>
      </c>
      <c r="AE723">
        <f t="shared" si="88"/>
        <v>80.536912751677846</v>
      </c>
      <c r="AL723" s="8">
        <v>39600</v>
      </c>
      <c r="AM723" s="7">
        <v>0</v>
      </c>
      <c r="AO723" s="7">
        <v>720</v>
      </c>
      <c r="AP723" s="7">
        <f t="shared" si="89"/>
        <v>0</v>
      </c>
      <c r="AQ723">
        <f t="shared" si="90"/>
        <v>80.536912751677846</v>
      </c>
    </row>
    <row r="724" spans="2:43" x14ac:dyDescent="0.5">
      <c r="B724" s="8">
        <v>23774</v>
      </c>
      <c r="C724" s="7">
        <v>0</v>
      </c>
      <c r="E724" s="7">
        <v>721</v>
      </c>
      <c r="F724" s="7">
        <f t="shared" si="86"/>
        <v>0</v>
      </c>
      <c r="G724">
        <f t="shared" si="91"/>
        <v>80.648769574944069</v>
      </c>
      <c r="Z724" s="8">
        <v>38018</v>
      </c>
      <c r="AA724" s="7"/>
      <c r="AC724" s="7">
        <v>721</v>
      </c>
      <c r="AD724" s="7">
        <f t="shared" si="87"/>
        <v>0</v>
      </c>
      <c r="AE724">
        <f t="shared" si="88"/>
        <v>80.648769574944069</v>
      </c>
      <c r="AL724" s="8">
        <v>39630</v>
      </c>
      <c r="AM724" s="7">
        <v>0</v>
      </c>
      <c r="AO724" s="7">
        <v>721</v>
      </c>
      <c r="AP724" s="7">
        <f t="shared" si="89"/>
        <v>0</v>
      </c>
      <c r="AQ724">
        <f t="shared" si="90"/>
        <v>80.648769574944069</v>
      </c>
    </row>
    <row r="725" spans="2:43" x14ac:dyDescent="0.5">
      <c r="B725" s="8">
        <v>23802</v>
      </c>
      <c r="C725" s="7">
        <v>0</v>
      </c>
      <c r="E725" s="7">
        <v>722</v>
      </c>
      <c r="F725" s="7">
        <f t="shared" si="86"/>
        <v>0</v>
      </c>
      <c r="G725">
        <f t="shared" si="91"/>
        <v>80.760626398210292</v>
      </c>
      <c r="Z725" s="8">
        <v>38047</v>
      </c>
      <c r="AA725" s="7"/>
      <c r="AC725" s="1">
        <v>722</v>
      </c>
      <c r="AD725" s="7">
        <f t="shared" si="87"/>
        <v>0</v>
      </c>
      <c r="AE725">
        <f t="shared" si="88"/>
        <v>80.760626398210292</v>
      </c>
      <c r="AL725" s="8">
        <v>39692</v>
      </c>
      <c r="AM725" s="7">
        <v>0</v>
      </c>
      <c r="AO725" s="1">
        <v>722</v>
      </c>
      <c r="AP725" s="7">
        <f t="shared" si="89"/>
        <v>0</v>
      </c>
      <c r="AQ725">
        <f t="shared" si="90"/>
        <v>80.760626398210292</v>
      </c>
    </row>
    <row r="726" spans="2:43" x14ac:dyDescent="0.5">
      <c r="B726" s="8">
        <v>23986</v>
      </c>
      <c r="C726" s="7">
        <v>0</v>
      </c>
      <c r="E726" s="7">
        <v>723</v>
      </c>
      <c r="F726" s="7">
        <f t="shared" si="86"/>
        <v>0</v>
      </c>
      <c r="G726">
        <f t="shared" si="91"/>
        <v>80.872483221476514</v>
      </c>
      <c r="Z726" s="8">
        <v>38078</v>
      </c>
      <c r="AA726" s="7"/>
      <c r="AC726" s="7">
        <v>723</v>
      </c>
      <c r="AD726" s="7">
        <f t="shared" si="87"/>
        <v>0</v>
      </c>
      <c r="AE726">
        <f t="shared" si="88"/>
        <v>80.872483221476514</v>
      </c>
      <c r="AL726" s="8">
        <v>39783</v>
      </c>
      <c r="AM726" s="7">
        <v>0</v>
      </c>
      <c r="AO726" s="7">
        <v>723</v>
      </c>
      <c r="AP726" s="7">
        <f t="shared" si="89"/>
        <v>0</v>
      </c>
      <c r="AQ726">
        <f t="shared" si="90"/>
        <v>80.872483221476514</v>
      </c>
    </row>
    <row r="727" spans="2:43" x14ac:dyDescent="0.5">
      <c r="B727" s="8">
        <v>24412</v>
      </c>
      <c r="C727" s="7">
        <v>0</v>
      </c>
      <c r="E727" s="7">
        <v>724</v>
      </c>
      <c r="F727" s="7">
        <f t="shared" si="86"/>
        <v>0</v>
      </c>
      <c r="G727">
        <f t="shared" si="91"/>
        <v>80.984340044742737</v>
      </c>
      <c r="Z727" s="8">
        <v>38169</v>
      </c>
      <c r="AA727" s="7"/>
      <c r="AC727" s="1">
        <v>724</v>
      </c>
      <c r="AD727" s="7">
        <f t="shared" si="87"/>
        <v>0</v>
      </c>
      <c r="AE727">
        <f t="shared" si="88"/>
        <v>80.984340044742737</v>
      </c>
      <c r="AL727" s="8">
        <v>39814</v>
      </c>
      <c r="AM727" s="7">
        <v>0</v>
      </c>
      <c r="AO727" s="1">
        <v>724</v>
      </c>
      <c r="AP727" s="7">
        <f t="shared" si="89"/>
        <v>0</v>
      </c>
      <c r="AQ727">
        <f t="shared" si="90"/>
        <v>80.984340044742737</v>
      </c>
    </row>
    <row r="728" spans="2:43" x14ac:dyDescent="0.5">
      <c r="B728" s="8">
        <v>24624</v>
      </c>
      <c r="C728" s="7">
        <v>0</v>
      </c>
      <c r="E728" s="7">
        <v>725</v>
      </c>
      <c r="F728" s="7">
        <f t="shared" si="86"/>
        <v>0</v>
      </c>
      <c r="G728">
        <f t="shared" si="91"/>
        <v>81.096196868008946</v>
      </c>
      <c r="Z728" s="8">
        <v>38200</v>
      </c>
      <c r="AA728" s="7"/>
      <c r="AC728" s="7">
        <v>725</v>
      </c>
      <c r="AD728" s="7">
        <f t="shared" si="87"/>
        <v>0</v>
      </c>
      <c r="AE728">
        <f t="shared" si="88"/>
        <v>81.096196868008946</v>
      </c>
      <c r="AL728" s="8">
        <v>39845</v>
      </c>
      <c r="AM728" s="7">
        <v>0</v>
      </c>
      <c r="AO728" s="7">
        <v>725</v>
      </c>
      <c r="AP728" s="7">
        <f t="shared" si="89"/>
        <v>0</v>
      </c>
      <c r="AQ728">
        <f t="shared" si="90"/>
        <v>81.096196868008946</v>
      </c>
    </row>
    <row r="729" spans="2:43" x14ac:dyDescent="0.5">
      <c r="B729" s="8">
        <v>24746</v>
      </c>
      <c r="C729" s="7">
        <v>0</v>
      </c>
      <c r="E729" s="7">
        <v>726</v>
      </c>
      <c r="F729" s="7">
        <f t="shared" si="86"/>
        <v>0</v>
      </c>
      <c r="G729">
        <f t="shared" si="91"/>
        <v>81.208053691275168</v>
      </c>
      <c r="Z729" s="8">
        <v>38231</v>
      </c>
      <c r="AA729" s="7"/>
      <c r="AC729" s="1">
        <v>726</v>
      </c>
      <c r="AD729" s="7">
        <f t="shared" si="87"/>
        <v>0</v>
      </c>
      <c r="AE729">
        <f t="shared" si="88"/>
        <v>81.208053691275168</v>
      </c>
      <c r="AL729" s="8">
        <v>39873</v>
      </c>
      <c r="AM729" s="7">
        <v>0</v>
      </c>
      <c r="AO729" s="1">
        <v>726</v>
      </c>
      <c r="AP729" s="7">
        <f t="shared" si="89"/>
        <v>0</v>
      </c>
      <c r="AQ729">
        <f t="shared" si="90"/>
        <v>81.208053691275168</v>
      </c>
    </row>
    <row r="730" spans="2:43" x14ac:dyDescent="0.5">
      <c r="B730" s="8">
        <v>24777</v>
      </c>
      <c r="C730" s="7">
        <v>0</v>
      </c>
      <c r="E730" s="7">
        <v>727</v>
      </c>
      <c r="F730" s="7">
        <f t="shared" si="86"/>
        <v>0</v>
      </c>
      <c r="G730">
        <f t="shared" si="91"/>
        <v>81.319910514541377</v>
      </c>
      <c r="Z730" s="8">
        <v>38261</v>
      </c>
      <c r="AA730" s="7"/>
      <c r="AC730" s="7">
        <v>727</v>
      </c>
      <c r="AD730" s="7">
        <f t="shared" si="87"/>
        <v>0</v>
      </c>
      <c r="AE730">
        <f t="shared" si="88"/>
        <v>81.319910514541377</v>
      </c>
      <c r="AL730" s="8">
        <v>39904</v>
      </c>
      <c r="AM730" s="7">
        <v>0</v>
      </c>
      <c r="AO730" s="7">
        <v>727</v>
      </c>
      <c r="AP730" s="7">
        <f t="shared" si="89"/>
        <v>0</v>
      </c>
      <c r="AQ730">
        <f t="shared" si="90"/>
        <v>81.319910514541377</v>
      </c>
    </row>
    <row r="731" spans="2:43" x14ac:dyDescent="0.5">
      <c r="B731" s="8">
        <v>24869</v>
      </c>
      <c r="C731" s="7">
        <v>0</v>
      </c>
      <c r="E731" s="7">
        <v>728</v>
      </c>
      <c r="F731" s="7">
        <f t="shared" si="86"/>
        <v>0</v>
      </c>
      <c r="G731">
        <f t="shared" si="91"/>
        <v>81.431767337807599</v>
      </c>
      <c r="Z731" s="8">
        <v>38322</v>
      </c>
      <c r="AA731" s="7"/>
      <c r="AC731" s="1">
        <v>728</v>
      </c>
      <c r="AD731" s="7">
        <f t="shared" si="87"/>
        <v>0</v>
      </c>
      <c r="AE731">
        <f t="shared" si="88"/>
        <v>81.431767337807599</v>
      </c>
      <c r="AL731" s="8">
        <v>39934</v>
      </c>
      <c r="AM731" s="7">
        <v>0</v>
      </c>
      <c r="AO731" s="1">
        <v>728</v>
      </c>
      <c r="AP731" s="7">
        <f t="shared" si="89"/>
        <v>0</v>
      </c>
      <c r="AQ731">
        <f t="shared" si="90"/>
        <v>81.431767337807599</v>
      </c>
    </row>
    <row r="732" spans="2:43" x14ac:dyDescent="0.5">
      <c r="B732" s="8">
        <v>25173</v>
      </c>
      <c r="C732" s="7">
        <v>0</v>
      </c>
      <c r="E732" s="7">
        <v>729</v>
      </c>
      <c r="F732" s="7">
        <f t="shared" si="86"/>
        <v>0</v>
      </c>
      <c r="G732">
        <f t="shared" si="91"/>
        <v>81.543624161073822</v>
      </c>
      <c r="Z732" s="8">
        <v>38353</v>
      </c>
      <c r="AA732" s="7"/>
      <c r="AC732" s="7">
        <v>729</v>
      </c>
      <c r="AD732" s="7">
        <f t="shared" si="87"/>
        <v>0</v>
      </c>
      <c r="AE732">
        <f t="shared" si="88"/>
        <v>81.543624161073822</v>
      </c>
      <c r="AL732" s="8">
        <v>39965</v>
      </c>
      <c r="AM732" s="7">
        <v>0</v>
      </c>
      <c r="AO732" s="7">
        <v>729</v>
      </c>
      <c r="AP732" s="7">
        <f t="shared" si="89"/>
        <v>0</v>
      </c>
      <c r="AQ732">
        <f t="shared" si="90"/>
        <v>81.543624161073822</v>
      </c>
    </row>
    <row r="733" spans="2:43" x14ac:dyDescent="0.5">
      <c r="B733" s="8">
        <v>25508</v>
      </c>
      <c r="C733" s="7">
        <v>0</v>
      </c>
      <c r="E733" s="7">
        <v>730</v>
      </c>
      <c r="F733" s="7">
        <f t="shared" si="86"/>
        <v>0</v>
      </c>
      <c r="G733">
        <f t="shared" si="91"/>
        <v>81.655480984340045</v>
      </c>
      <c r="Z733" s="8">
        <v>38384</v>
      </c>
      <c r="AA733" s="7"/>
      <c r="AC733" s="1">
        <v>730</v>
      </c>
      <c r="AD733" s="7">
        <f t="shared" si="87"/>
        <v>0</v>
      </c>
      <c r="AE733">
        <f t="shared" si="88"/>
        <v>81.655480984340045</v>
      </c>
      <c r="AL733" s="8">
        <v>39995</v>
      </c>
      <c r="AM733" s="7">
        <v>0</v>
      </c>
      <c r="AO733" s="1">
        <v>730</v>
      </c>
      <c r="AP733" s="7">
        <f t="shared" si="89"/>
        <v>0</v>
      </c>
      <c r="AQ733">
        <f t="shared" si="90"/>
        <v>81.655480984340045</v>
      </c>
    </row>
    <row r="734" spans="2:43" x14ac:dyDescent="0.5">
      <c r="B734" s="8">
        <v>25659</v>
      </c>
      <c r="C734" s="7">
        <v>0</v>
      </c>
      <c r="E734" s="7">
        <v>731</v>
      </c>
      <c r="F734" s="7">
        <f t="shared" si="86"/>
        <v>0</v>
      </c>
      <c r="G734">
        <f t="shared" si="91"/>
        <v>81.767337807606268</v>
      </c>
      <c r="Z734" s="8">
        <v>38412</v>
      </c>
      <c r="AA734" s="7"/>
      <c r="AC734" s="7">
        <v>731</v>
      </c>
      <c r="AD734" s="7">
        <f t="shared" si="87"/>
        <v>0</v>
      </c>
      <c r="AE734">
        <f t="shared" si="88"/>
        <v>81.767337807606268</v>
      </c>
      <c r="AL734" s="8">
        <v>40026</v>
      </c>
      <c r="AM734" s="7">
        <v>0</v>
      </c>
      <c r="AO734" s="7">
        <v>731</v>
      </c>
      <c r="AP734" s="7">
        <f t="shared" si="89"/>
        <v>0</v>
      </c>
      <c r="AQ734">
        <f t="shared" si="90"/>
        <v>81.767337807606268</v>
      </c>
    </row>
    <row r="735" spans="2:43" x14ac:dyDescent="0.5">
      <c r="B735" s="8">
        <v>25934</v>
      </c>
      <c r="C735" s="7">
        <v>0</v>
      </c>
      <c r="E735" s="7">
        <v>732</v>
      </c>
      <c r="F735" s="7">
        <f t="shared" si="86"/>
        <v>0</v>
      </c>
      <c r="G735">
        <f t="shared" si="91"/>
        <v>81.87919463087249</v>
      </c>
      <c r="Z735" s="8">
        <v>38443</v>
      </c>
      <c r="AA735" s="7"/>
      <c r="AC735" s="1">
        <v>732</v>
      </c>
      <c r="AD735" s="7">
        <f t="shared" si="87"/>
        <v>0</v>
      </c>
      <c r="AE735">
        <f t="shared" si="88"/>
        <v>81.87919463087249</v>
      </c>
      <c r="AL735" s="8">
        <v>40057</v>
      </c>
      <c r="AM735" s="7">
        <v>0</v>
      </c>
      <c r="AO735" s="1">
        <v>732</v>
      </c>
      <c r="AP735" s="7">
        <f t="shared" si="89"/>
        <v>0</v>
      </c>
      <c r="AQ735">
        <f t="shared" si="90"/>
        <v>81.87919463087249</v>
      </c>
    </row>
    <row r="736" spans="2:43" x14ac:dyDescent="0.5">
      <c r="B736" s="8">
        <v>26024</v>
      </c>
      <c r="C736" s="7">
        <v>0</v>
      </c>
      <c r="E736" s="7">
        <v>733</v>
      </c>
      <c r="F736" s="7">
        <f t="shared" si="86"/>
        <v>0</v>
      </c>
      <c r="G736">
        <f t="shared" si="91"/>
        <v>81.991051454138699</v>
      </c>
      <c r="Z736" s="8">
        <v>38504</v>
      </c>
      <c r="AA736" s="7"/>
      <c r="AC736" s="7">
        <v>733</v>
      </c>
      <c r="AD736" s="7">
        <f t="shared" si="87"/>
        <v>0</v>
      </c>
      <c r="AE736">
        <f t="shared" si="88"/>
        <v>81.991051454138699</v>
      </c>
      <c r="AL736" s="8">
        <v>40118</v>
      </c>
      <c r="AM736" s="7">
        <v>0</v>
      </c>
      <c r="AO736" s="7">
        <v>733</v>
      </c>
      <c r="AP736" s="7">
        <f t="shared" si="89"/>
        <v>0</v>
      </c>
      <c r="AQ736">
        <f t="shared" si="90"/>
        <v>81.991051454138699</v>
      </c>
    </row>
    <row r="737" spans="2:43" x14ac:dyDescent="0.5">
      <c r="B737" s="8">
        <v>26207</v>
      </c>
      <c r="C737" s="7">
        <v>0</v>
      </c>
      <c r="E737" s="7">
        <v>734</v>
      </c>
      <c r="F737" s="7">
        <f t="shared" si="86"/>
        <v>0</v>
      </c>
      <c r="G737">
        <f t="shared" si="91"/>
        <v>82.102908277404921</v>
      </c>
      <c r="Z737" s="8">
        <v>38565</v>
      </c>
      <c r="AA737" s="7"/>
      <c r="AC737" s="1">
        <v>734</v>
      </c>
      <c r="AD737" s="7">
        <f t="shared" si="87"/>
        <v>0</v>
      </c>
      <c r="AE737">
        <f t="shared" si="88"/>
        <v>82.102908277404921</v>
      </c>
      <c r="AL737" s="8">
        <v>40148</v>
      </c>
      <c r="AM737" s="7">
        <v>0</v>
      </c>
      <c r="AO737" s="1">
        <v>734</v>
      </c>
      <c r="AP737" s="7">
        <f t="shared" si="89"/>
        <v>0</v>
      </c>
      <c r="AQ737">
        <f t="shared" si="90"/>
        <v>82.102908277404921</v>
      </c>
    </row>
    <row r="738" spans="2:43" x14ac:dyDescent="0.5">
      <c r="B738" s="8">
        <v>26299</v>
      </c>
      <c r="C738" s="7">
        <v>0</v>
      </c>
      <c r="E738" s="7">
        <v>735</v>
      </c>
      <c r="F738" s="7">
        <f t="shared" si="86"/>
        <v>0</v>
      </c>
      <c r="G738">
        <f t="shared" si="91"/>
        <v>82.214765100671144</v>
      </c>
      <c r="Z738" s="8">
        <v>38596</v>
      </c>
      <c r="AA738" s="7"/>
      <c r="AC738" s="7">
        <v>735</v>
      </c>
      <c r="AD738" s="7">
        <f t="shared" si="87"/>
        <v>0</v>
      </c>
      <c r="AE738">
        <f t="shared" si="88"/>
        <v>82.214765100671144</v>
      </c>
      <c r="AL738" s="8">
        <v>40179</v>
      </c>
      <c r="AM738" s="7">
        <v>0</v>
      </c>
      <c r="AO738" s="7">
        <v>735</v>
      </c>
      <c r="AP738" s="7">
        <f t="shared" si="89"/>
        <v>0</v>
      </c>
      <c r="AQ738">
        <f t="shared" si="90"/>
        <v>82.214765100671144</v>
      </c>
    </row>
    <row r="739" spans="2:43" x14ac:dyDescent="0.5">
      <c r="B739" s="8">
        <v>26573</v>
      </c>
      <c r="C739" s="7">
        <v>0</v>
      </c>
      <c r="E739" s="7">
        <v>736</v>
      </c>
      <c r="F739" s="7">
        <f t="shared" si="86"/>
        <v>0</v>
      </c>
      <c r="G739">
        <f t="shared" si="91"/>
        <v>82.326621923937353</v>
      </c>
      <c r="Z739" s="8">
        <v>38626</v>
      </c>
      <c r="AA739" s="7"/>
      <c r="AC739" s="1">
        <v>736</v>
      </c>
      <c r="AD739" s="7">
        <f t="shared" si="87"/>
        <v>0</v>
      </c>
      <c r="AE739">
        <f t="shared" si="88"/>
        <v>82.326621923937353</v>
      </c>
      <c r="AL739" s="8">
        <v>40210</v>
      </c>
      <c r="AM739" s="7">
        <v>0</v>
      </c>
      <c r="AO739" s="7">
        <v>736</v>
      </c>
      <c r="AP739" s="7">
        <f t="shared" si="89"/>
        <v>0</v>
      </c>
      <c r="AQ739">
        <f t="shared" si="90"/>
        <v>82.326621923937353</v>
      </c>
    </row>
    <row r="740" spans="2:43" x14ac:dyDescent="0.5">
      <c r="B740" s="8">
        <v>26816</v>
      </c>
      <c r="C740" s="7">
        <v>0</v>
      </c>
      <c r="E740" s="7">
        <v>737</v>
      </c>
      <c r="F740" s="7">
        <f t="shared" si="86"/>
        <v>0</v>
      </c>
      <c r="G740">
        <f t="shared" si="91"/>
        <v>82.438478747203575</v>
      </c>
      <c r="Z740" s="8">
        <v>38657</v>
      </c>
      <c r="AA740" s="7"/>
      <c r="AC740" s="7">
        <v>737</v>
      </c>
      <c r="AD740" s="7">
        <f t="shared" si="87"/>
        <v>0</v>
      </c>
      <c r="AE740">
        <f t="shared" si="88"/>
        <v>82.438478747203575</v>
      </c>
      <c r="AL740" s="8">
        <v>40238</v>
      </c>
      <c r="AM740" s="7">
        <v>0</v>
      </c>
      <c r="AO740" s="1">
        <v>737</v>
      </c>
      <c r="AP740" s="7">
        <f t="shared" si="89"/>
        <v>0</v>
      </c>
      <c r="AQ740">
        <f t="shared" si="90"/>
        <v>82.438478747203575</v>
      </c>
    </row>
    <row r="741" spans="2:43" x14ac:dyDescent="0.5">
      <c r="B741" s="8">
        <v>26846</v>
      </c>
      <c r="C741" s="7">
        <v>0</v>
      </c>
      <c r="E741" s="7">
        <v>738</v>
      </c>
      <c r="F741" s="7">
        <f t="shared" si="86"/>
        <v>0</v>
      </c>
      <c r="G741">
        <f t="shared" si="91"/>
        <v>82.550335570469798</v>
      </c>
      <c r="Z741" s="8">
        <v>38718</v>
      </c>
      <c r="AA741" s="7"/>
      <c r="AC741" s="1">
        <v>738</v>
      </c>
      <c r="AD741" s="7">
        <f t="shared" si="87"/>
        <v>0</v>
      </c>
      <c r="AE741">
        <f t="shared" si="88"/>
        <v>82.550335570469798</v>
      </c>
      <c r="AL741" s="8">
        <v>40269</v>
      </c>
      <c r="AM741" s="7">
        <v>0</v>
      </c>
      <c r="AO741" s="7">
        <v>738</v>
      </c>
      <c r="AP741" s="7">
        <f t="shared" si="89"/>
        <v>0</v>
      </c>
      <c r="AQ741">
        <f t="shared" si="90"/>
        <v>82.550335570469798</v>
      </c>
    </row>
    <row r="742" spans="2:43" x14ac:dyDescent="0.5">
      <c r="B742" s="8">
        <v>27061</v>
      </c>
      <c r="C742" s="7">
        <v>0</v>
      </c>
      <c r="E742" s="7">
        <v>739</v>
      </c>
      <c r="F742" s="7">
        <f t="shared" si="86"/>
        <v>0</v>
      </c>
      <c r="G742">
        <f t="shared" si="91"/>
        <v>82.662192393736021</v>
      </c>
      <c r="Z742" s="8">
        <v>38749</v>
      </c>
      <c r="AA742" s="7"/>
      <c r="AC742" s="7">
        <v>739</v>
      </c>
      <c r="AD742" s="7">
        <f t="shared" si="87"/>
        <v>0</v>
      </c>
      <c r="AE742">
        <f t="shared" si="88"/>
        <v>82.662192393736021</v>
      </c>
      <c r="AL742" s="8">
        <v>40299</v>
      </c>
      <c r="AM742" s="7">
        <v>0</v>
      </c>
      <c r="AO742" s="1">
        <v>739</v>
      </c>
      <c r="AP742" s="7">
        <f t="shared" si="89"/>
        <v>0</v>
      </c>
      <c r="AQ742">
        <f t="shared" si="90"/>
        <v>82.662192393736021</v>
      </c>
    </row>
    <row r="743" spans="2:43" x14ac:dyDescent="0.5">
      <c r="B743" s="8">
        <v>27150</v>
      </c>
      <c r="C743" s="7">
        <v>0</v>
      </c>
      <c r="E743" s="7">
        <v>740</v>
      </c>
      <c r="F743" s="7">
        <f t="shared" si="86"/>
        <v>0</v>
      </c>
      <c r="G743">
        <f t="shared" si="91"/>
        <v>82.774049217002229</v>
      </c>
      <c r="Z743" s="8">
        <v>38777</v>
      </c>
      <c r="AA743" s="7"/>
      <c r="AC743" s="1">
        <v>740</v>
      </c>
      <c r="AD743" s="7">
        <f t="shared" si="87"/>
        <v>0</v>
      </c>
      <c r="AE743">
        <f t="shared" si="88"/>
        <v>82.774049217002229</v>
      </c>
      <c r="AL743" s="8">
        <v>40391</v>
      </c>
      <c r="AM743" s="7">
        <v>0</v>
      </c>
      <c r="AO743" s="7">
        <v>740</v>
      </c>
      <c r="AP743" s="7">
        <f t="shared" si="89"/>
        <v>0</v>
      </c>
      <c r="AQ743">
        <f t="shared" si="90"/>
        <v>82.774049217002229</v>
      </c>
    </row>
    <row r="744" spans="2:43" x14ac:dyDescent="0.5">
      <c r="B744" s="8">
        <v>27181</v>
      </c>
      <c r="C744" s="7">
        <v>0</v>
      </c>
      <c r="E744" s="7">
        <v>741</v>
      </c>
      <c r="F744" s="7">
        <f t="shared" si="86"/>
        <v>0</v>
      </c>
      <c r="G744">
        <f t="shared" si="91"/>
        <v>82.885906040268452</v>
      </c>
      <c r="Z744" s="8">
        <v>38930</v>
      </c>
      <c r="AA744" s="7"/>
      <c r="AC744" s="7">
        <v>741</v>
      </c>
      <c r="AD744" s="7">
        <f t="shared" si="87"/>
        <v>0</v>
      </c>
      <c r="AE744">
        <f t="shared" si="88"/>
        <v>82.885906040268452</v>
      </c>
      <c r="AL744" s="8">
        <v>40422</v>
      </c>
      <c r="AM744" s="7">
        <v>0</v>
      </c>
      <c r="AO744" s="1">
        <v>741</v>
      </c>
      <c r="AP744" s="7">
        <f t="shared" si="89"/>
        <v>0</v>
      </c>
      <c r="AQ744">
        <f t="shared" si="90"/>
        <v>82.885906040268452</v>
      </c>
    </row>
    <row r="745" spans="2:43" x14ac:dyDescent="0.5">
      <c r="B745" s="8">
        <v>27242</v>
      </c>
      <c r="C745" s="7">
        <v>0</v>
      </c>
      <c r="E745" s="7">
        <v>742</v>
      </c>
      <c r="F745" s="7">
        <f t="shared" si="86"/>
        <v>0</v>
      </c>
      <c r="G745">
        <f t="shared" si="91"/>
        <v>82.997762863534675</v>
      </c>
      <c r="Z745" s="8">
        <v>38961</v>
      </c>
      <c r="AA745" s="7"/>
      <c r="AC745" s="1">
        <v>742</v>
      </c>
      <c r="AD745" s="7">
        <f t="shared" si="87"/>
        <v>0</v>
      </c>
      <c r="AE745">
        <f t="shared" si="88"/>
        <v>82.997762863534675</v>
      </c>
      <c r="AL745" s="8">
        <v>40452</v>
      </c>
      <c r="AM745" s="7">
        <v>0</v>
      </c>
      <c r="AO745" s="7">
        <v>742</v>
      </c>
      <c r="AP745" s="7">
        <f t="shared" si="89"/>
        <v>0</v>
      </c>
      <c r="AQ745">
        <f t="shared" si="90"/>
        <v>82.997762863534675</v>
      </c>
    </row>
    <row r="746" spans="2:43" x14ac:dyDescent="0.5">
      <c r="B746" s="8">
        <v>27395</v>
      </c>
      <c r="C746" s="7">
        <v>0</v>
      </c>
      <c r="E746" s="7">
        <v>743</v>
      </c>
      <c r="F746" s="7">
        <f t="shared" si="86"/>
        <v>0</v>
      </c>
      <c r="G746">
        <f t="shared" si="91"/>
        <v>83.109619686800897</v>
      </c>
      <c r="Z746" s="8">
        <v>39022</v>
      </c>
      <c r="AA746" s="7"/>
      <c r="AC746" s="7">
        <v>743</v>
      </c>
      <c r="AD746" s="7">
        <f t="shared" si="87"/>
        <v>0</v>
      </c>
      <c r="AE746">
        <f t="shared" si="88"/>
        <v>83.109619686800897</v>
      </c>
      <c r="AL746" s="8">
        <v>40483</v>
      </c>
      <c r="AM746" s="7">
        <v>0</v>
      </c>
      <c r="AO746" s="1">
        <v>743</v>
      </c>
      <c r="AP746" s="7">
        <f t="shared" si="89"/>
        <v>0</v>
      </c>
      <c r="AQ746">
        <f t="shared" si="90"/>
        <v>83.109619686800897</v>
      </c>
    </row>
    <row r="747" spans="2:43" x14ac:dyDescent="0.5">
      <c r="B747" s="8">
        <v>27607</v>
      </c>
      <c r="C747" s="7">
        <v>0</v>
      </c>
      <c r="E747" s="7">
        <v>744</v>
      </c>
      <c r="F747" s="7">
        <f t="shared" si="86"/>
        <v>0</v>
      </c>
      <c r="G747">
        <f t="shared" si="91"/>
        <v>83.22147651006712</v>
      </c>
      <c r="Z747" s="8">
        <v>39052</v>
      </c>
      <c r="AA747" s="7"/>
      <c r="AC747" s="1">
        <v>744</v>
      </c>
      <c r="AD747" s="7">
        <f t="shared" si="87"/>
        <v>0</v>
      </c>
      <c r="AE747">
        <f t="shared" si="88"/>
        <v>83.22147651006712</v>
      </c>
      <c r="AL747" s="8">
        <v>40513</v>
      </c>
      <c r="AM747" s="7">
        <v>0</v>
      </c>
      <c r="AO747" s="7">
        <v>744</v>
      </c>
      <c r="AP747" s="7">
        <f t="shared" si="89"/>
        <v>0</v>
      </c>
      <c r="AQ747">
        <f t="shared" si="90"/>
        <v>83.22147651006712</v>
      </c>
    </row>
    <row r="748" spans="2:43" x14ac:dyDescent="0.5">
      <c r="B748" s="8">
        <v>27638</v>
      </c>
      <c r="C748" s="7">
        <v>0</v>
      </c>
      <c r="E748" s="7">
        <v>745</v>
      </c>
      <c r="F748" s="7">
        <f t="shared" si="86"/>
        <v>0</v>
      </c>
      <c r="G748">
        <f t="shared" si="91"/>
        <v>83.333333333333343</v>
      </c>
      <c r="Z748" s="8">
        <v>39083</v>
      </c>
      <c r="AA748" s="7"/>
      <c r="AC748" s="7">
        <v>745</v>
      </c>
      <c r="AD748" s="7">
        <f t="shared" si="87"/>
        <v>0</v>
      </c>
      <c r="AE748">
        <f t="shared" si="88"/>
        <v>83.333333333333343</v>
      </c>
      <c r="AL748" s="8">
        <v>40544</v>
      </c>
      <c r="AM748" s="7">
        <v>0</v>
      </c>
      <c r="AO748" s="1">
        <v>745</v>
      </c>
      <c r="AP748" s="7">
        <f t="shared" si="89"/>
        <v>0</v>
      </c>
      <c r="AQ748">
        <f t="shared" si="90"/>
        <v>83.333333333333343</v>
      </c>
    </row>
    <row r="749" spans="2:43" x14ac:dyDescent="0.5">
      <c r="B749" s="8">
        <v>27668</v>
      </c>
      <c r="C749" s="7">
        <v>0</v>
      </c>
      <c r="E749" s="7">
        <v>746</v>
      </c>
      <c r="F749" s="7">
        <f t="shared" si="86"/>
        <v>0</v>
      </c>
      <c r="G749">
        <f t="shared" si="91"/>
        <v>83.445190156599551</v>
      </c>
      <c r="Z749" s="8">
        <v>39114</v>
      </c>
      <c r="AA749" s="7"/>
      <c r="AC749" s="1">
        <v>746</v>
      </c>
      <c r="AD749" s="7">
        <f t="shared" si="87"/>
        <v>0</v>
      </c>
      <c r="AE749">
        <f t="shared" si="88"/>
        <v>83.445190156599551</v>
      </c>
      <c r="AL749" s="8">
        <v>40575</v>
      </c>
      <c r="AM749" s="7">
        <v>0</v>
      </c>
      <c r="AO749" s="7">
        <v>746</v>
      </c>
      <c r="AP749" s="7">
        <f t="shared" si="89"/>
        <v>0</v>
      </c>
      <c r="AQ749">
        <f t="shared" si="90"/>
        <v>83.445190156599551</v>
      </c>
    </row>
    <row r="750" spans="2:43" x14ac:dyDescent="0.5">
      <c r="B750" s="8">
        <v>27729</v>
      </c>
      <c r="C750" s="7">
        <v>0</v>
      </c>
      <c r="E750" s="7">
        <v>747</v>
      </c>
      <c r="F750" s="7">
        <f t="shared" si="86"/>
        <v>0</v>
      </c>
      <c r="G750">
        <f t="shared" si="91"/>
        <v>83.557046979865774</v>
      </c>
      <c r="Z750" s="8">
        <v>39142</v>
      </c>
      <c r="AA750" s="7"/>
      <c r="AC750" s="7">
        <v>747</v>
      </c>
      <c r="AD750" s="7">
        <f t="shared" si="87"/>
        <v>0</v>
      </c>
      <c r="AE750">
        <f t="shared" si="88"/>
        <v>83.557046979865774</v>
      </c>
      <c r="AL750" s="8">
        <v>40603</v>
      </c>
      <c r="AM750" s="7">
        <v>0</v>
      </c>
      <c r="AO750" s="1">
        <v>747</v>
      </c>
      <c r="AP750" s="7">
        <f t="shared" si="89"/>
        <v>0</v>
      </c>
      <c r="AQ750">
        <f t="shared" si="90"/>
        <v>83.557046979865774</v>
      </c>
    </row>
    <row r="751" spans="2:43" x14ac:dyDescent="0.5">
      <c r="B751" s="8">
        <v>27791</v>
      </c>
      <c r="C751" s="7">
        <v>0</v>
      </c>
      <c r="E751" s="7">
        <v>748</v>
      </c>
      <c r="F751" s="7">
        <f t="shared" si="86"/>
        <v>0</v>
      </c>
      <c r="G751">
        <f t="shared" si="91"/>
        <v>83.668903803131982</v>
      </c>
      <c r="Z751" s="8">
        <v>39234</v>
      </c>
      <c r="AA751" s="7"/>
      <c r="AC751" s="1">
        <v>748</v>
      </c>
      <c r="AD751" s="7">
        <f t="shared" si="87"/>
        <v>0</v>
      </c>
      <c r="AE751">
        <f t="shared" si="88"/>
        <v>83.668903803131982</v>
      </c>
      <c r="AL751" s="8">
        <v>40634</v>
      </c>
      <c r="AM751" s="7">
        <v>0</v>
      </c>
      <c r="AO751" s="7">
        <v>748</v>
      </c>
      <c r="AP751" s="7">
        <f t="shared" si="89"/>
        <v>0</v>
      </c>
      <c r="AQ751">
        <f t="shared" si="90"/>
        <v>83.668903803131982</v>
      </c>
    </row>
    <row r="752" spans="2:43" x14ac:dyDescent="0.5">
      <c r="B752" s="8">
        <v>28034</v>
      </c>
      <c r="C752" s="7">
        <v>0</v>
      </c>
      <c r="E752" s="7">
        <v>749</v>
      </c>
      <c r="F752" s="7">
        <f t="shared" si="86"/>
        <v>0</v>
      </c>
      <c r="G752">
        <f t="shared" si="91"/>
        <v>83.780760626398205</v>
      </c>
      <c r="Z752" s="8">
        <v>39264</v>
      </c>
      <c r="AA752" s="7"/>
      <c r="AC752" s="7">
        <v>749</v>
      </c>
      <c r="AD752" s="7">
        <f t="shared" si="87"/>
        <v>0</v>
      </c>
      <c r="AE752">
        <f t="shared" si="88"/>
        <v>83.780760626398205</v>
      </c>
      <c r="AL752" s="8">
        <v>40664</v>
      </c>
      <c r="AM752" s="7">
        <v>0</v>
      </c>
      <c r="AO752" s="1">
        <v>749</v>
      </c>
      <c r="AP752" s="7">
        <f t="shared" si="89"/>
        <v>0</v>
      </c>
      <c r="AQ752">
        <f t="shared" si="90"/>
        <v>83.780760626398205</v>
      </c>
    </row>
    <row r="753" spans="2:43" x14ac:dyDescent="0.5">
      <c r="B753" s="8">
        <v>28277</v>
      </c>
      <c r="C753" s="7">
        <v>0</v>
      </c>
      <c r="E753" s="7">
        <v>750</v>
      </c>
      <c r="F753" s="7">
        <f t="shared" si="86"/>
        <v>0</v>
      </c>
      <c r="G753">
        <f t="shared" si="91"/>
        <v>83.892617449664428</v>
      </c>
      <c r="Z753" s="8">
        <v>39326</v>
      </c>
      <c r="AA753" s="7"/>
      <c r="AC753" s="1">
        <v>750</v>
      </c>
      <c r="AD753" s="7">
        <f t="shared" si="87"/>
        <v>0</v>
      </c>
      <c r="AE753">
        <f t="shared" si="88"/>
        <v>83.892617449664428</v>
      </c>
      <c r="AL753" s="8">
        <v>40695</v>
      </c>
      <c r="AM753" s="7">
        <v>0</v>
      </c>
      <c r="AO753" s="7">
        <v>750</v>
      </c>
      <c r="AP753" s="7">
        <f t="shared" si="89"/>
        <v>0</v>
      </c>
      <c r="AQ753">
        <f t="shared" si="90"/>
        <v>83.892617449664428</v>
      </c>
    </row>
    <row r="754" spans="2:43" x14ac:dyDescent="0.5">
      <c r="B754" s="8">
        <v>28338</v>
      </c>
      <c r="C754" s="7">
        <v>0</v>
      </c>
      <c r="E754" s="7">
        <v>751</v>
      </c>
      <c r="F754" s="7">
        <f t="shared" si="86"/>
        <v>0</v>
      </c>
      <c r="G754">
        <f t="shared" si="91"/>
        <v>84.004474272930651</v>
      </c>
      <c r="Z754" s="8">
        <v>39356</v>
      </c>
      <c r="AA754" s="7"/>
      <c r="AC754" s="7">
        <v>751</v>
      </c>
      <c r="AD754" s="7">
        <f t="shared" si="87"/>
        <v>0</v>
      </c>
      <c r="AE754">
        <f t="shared" si="88"/>
        <v>84.004474272930651</v>
      </c>
      <c r="AL754" s="8">
        <v>40725</v>
      </c>
      <c r="AM754" s="7">
        <v>0</v>
      </c>
      <c r="AO754" s="7">
        <v>751</v>
      </c>
      <c r="AP754" s="7">
        <f t="shared" si="89"/>
        <v>0</v>
      </c>
      <c r="AQ754">
        <f t="shared" si="90"/>
        <v>84.004474272930651</v>
      </c>
    </row>
    <row r="755" spans="2:43" x14ac:dyDescent="0.5">
      <c r="B755" s="8">
        <v>28369</v>
      </c>
      <c r="C755" s="7">
        <v>0</v>
      </c>
      <c r="E755" s="7">
        <v>752</v>
      </c>
      <c r="F755" s="7">
        <f t="shared" si="86"/>
        <v>0</v>
      </c>
      <c r="G755">
        <f t="shared" si="91"/>
        <v>84.116331096196873</v>
      </c>
      <c r="Z755" s="8">
        <v>39387</v>
      </c>
      <c r="AA755" s="7"/>
      <c r="AC755" s="1">
        <v>752</v>
      </c>
      <c r="AD755" s="7">
        <f t="shared" si="87"/>
        <v>0</v>
      </c>
      <c r="AE755">
        <f t="shared" si="88"/>
        <v>84.116331096196873</v>
      </c>
      <c r="AL755" s="8">
        <v>40756</v>
      </c>
      <c r="AM755" s="7">
        <v>0</v>
      </c>
      <c r="AO755" s="1">
        <v>752</v>
      </c>
      <c r="AP755" s="7">
        <f t="shared" si="89"/>
        <v>0</v>
      </c>
      <c r="AQ755">
        <f t="shared" si="90"/>
        <v>84.116331096196873</v>
      </c>
    </row>
    <row r="756" spans="2:43" x14ac:dyDescent="0.5">
      <c r="B756" s="8">
        <v>28460</v>
      </c>
      <c r="C756" s="7">
        <v>0</v>
      </c>
      <c r="E756" s="7">
        <v>753</v>
      </c>
      <c r="F756" s="7">
        <f t="shared" si="86"/>
        <v>0</v>
      </c>
      <c r="G756">
        <f t="shared" si="91"/>
        <v>84.228187919463082</v>
      </c>
      <c r="Z756" s="8">
        <v>39417</v>
      </c>
      <c r="AA756" s="7"/>
      <c r="AC756" s="7">
        <v>753</v>
      </c>
      <c r="AD756" s="7">
        <f t="shared" si="87"/>
        <v>0</v>
      </c>
      <c r="AE756">
        <f t="shared" si="88"/>
        <v>84.228187919463082</v>
      </c>
      <c r="AL756" s="8">
        <v>40787</v>
      </c>
      <c r="AM756" s="7">
        <v>0</v>
      </c>
      <c r="AO756" s="7">
        <v>753</v>
      </c>
      <c r="AP756" s="7">
        <f t="shared" si="89"/>
        <v>0</v>
      </c>
      <c r="AQ756">
        <f t="shared" si="90"/>
        <v>84.228187919463082</v>
      </c>
    </row>
    <row r="757" spans="2:43" x14ac:dyDescent="0.5">
      <c r="B757" s="8">
        <v>28491</v>
      </c>
      <c r="C757" s="7">
        <v>0</v>
      </c>
      <c r="E757" s="7">
        <v>754</v>
      </c>
      <c r="F757" s="7">
        <f t="shared" si="86"/>
        <v>0</v>
      </c>
      <c r="G757">
        <f t="shared" si="91"/>
        <v>84.340044742729305</v>
      </c>
      <c r="Z757" s="8">
        <v>39448</v>
      </c>
      <c r="AA757" s="7"/>
      <c r="AC757" s="1">
        <v>754</v>
      </c>
      <c r="AD757" s="7">
        <f t="shared" si="87"/>
        <v>0</v>
      </c>
      <c r="AE757">
        <f t="shared" si="88"/>
        <v>84.340044742729305</v>
      </c>
      <c r="AL757" s="8">
        <v>40848</v>
      </c>
      <c r="AM757" s="7">
        <v>0</v>
      </c>
      <c r="AO757" s="1">
        <v>754</v>
      </c>
      <c r="AP757" s="7">
        <f t="shared" si="89"/>
        <v>0</v>
      </c>
      <c r="AQ757">
        <f t="shared" si="90"/>
        <v>84.340044742729305</v>
      </c>
    </row>
    <row r="758" spans="2:43" x14ac:dyDescent="0.5">
      <c r="B758" s="8">
        <v>28581</v>
      </c>
      <c r="C758" s="7">
        <v>0</v>
      </c>
      <c r="E758" s="7">
        <v>755</v>
      </c>
      <c r="F758" s="7">
        <f t="shared" si="86"/>
        <v>0</v>
      </c>
      <c r="G758">
        <f t="shared" si="91"/>
        <v>84.451901565995527</v>
      </c>
      <c r="Z758" s="8">
        <v>39508</v>
      </c>
      <c r="AA758" s="7"/>
      <c r="AC758" s="7">
        <v>755</v>
      </c>
      <c r="AD758" s="7">
        <f t="shared" si="87"/>
        <v>0</v>
      </c>
      <c r="AE758">
        <f t="shared" si="88"/>
        <v>84.451901565995527</v>
      </c>
      <c r="AL758" s="8">
        <v>40878</v>
      </c>
      <c r="AM758" s="7">
        <v>0</v>
      </c>
      <c r="AO758" s="7">
        <v>755</v>
      </c>
      <c r="AP758" s="7">
        <f t="shared" si="89"/>
        <v>0</v>
      </c>
      <c r="AQ758">
        <f t="shared" si="90"/>
        <v>84.451901565995527</v>
      </c>
    </row>
    <row r="759" spans="2:43" x14ac:dyDescent="0.5">
      <c r="B759" s="8">
        <v>28611</v>
      </c>
      <c r="C759" s="7">
        <v>0</v>
      </c>
      <c r="E759" s="7">
        <v>756</v>
      </c>
      <c r="F759" s="7">
        <f t="shared" si="86"/>
        <v>0</v>
      </c>
      <c r="G759">
        <f t="shared" si="91"/>
        <v>84.56375838926175</v>
      </c>
      <c r="Z759" s="8">
        <v>39539</v>
      </c>
      <c r="AA759" s="7"/>
      <c r="AC759" s="1">
        <v>756</v>
      </c>
      <c r="AD759" s="7">
        <f t="shared" si="87"/>
        <v>0</v>
      </c>
      <c r="AE759">
        <f t="shared" si="88"/>
        <v>84.56375838926175</v>
      </c>
      <c r="AL759" s="8">
        <v>40940</v>
      </c>
      <c r="AM759" s="7">
        <v>0</v>
      </c>
      <c r="AO759" s="1">
        <v>756</v>
      </c>
      <c r="AP759" s="7">
        <f t="shared" si="89"/>
        <v>0</v>
      </c>
      <c r="AQ759">
        <f t="shared" si="90"/>
        <v>84.56375838926175</v>
      </c>
    </row>
    <row r="760" spans="2:43" x14ac:dyDescent="0.5">
      <c r="B760" s="8">
        <v>28642</v>
      </c>
      <c r="C760" s="7">
        <v>0</v>
      </c>
      <c r="E760" s="7">
        <v>757</v>
      </c>
      <c r="F760" s="7">
        <f t="shared" si="86"/>
        <v>0</v>
      </c>
      <c r="G760">
        <f t="shared" si="91"/>
        <v>84.675615212527973</v>
      </c>
      <c r="Z760" s="8">
        <v>39569</v>
      </c>
      <c r="AA760" s="7"/>
      <c r="AC760" s="7">
        <v>757</v>
      </c>
      <c r="AD760" s="7">
        <f t="shared" si="87"/>
        <v>0</v>
      </c>
      <c r="AE760">
        <f t="shared" si="88"/>
        <v>84.675615212527973</v>
      </c>
      <c r="AL760" s="8">
        <v>40969</v>
      </c>
      <c r="AM760" s="7">
        <v>0</v>
      </c>
      <c r="AO760" s="7">
        <v>757</v>
      </c>
      <c r="AP760" s="7">
        <f t="shared" si="89"/>
        <v>0</v>
      </c>
      <c r="AQ760">
        <f t="shared" si="90"/>
        <v>84.675615212527973</v>
      </c>
    </row>
    <row r="761" spans="2:43" x14ac:dyDescent="0.5">
      <c r="B761" s="8">
        <v>28764</v>
      </c>
      <c r="C761" s="7">
        <v>0</v>
      </c>
      <c r="E761" s="7">
        <v>758</v>
      </c>
      <c r="F761" s="7">
        <f t="shared" si="86"/>
        <v>0</v>
      </c>
      <c r="G761">
        <f t="shared" si="91"/>
        <v>84.787472035794181</v>
      </c>
      <c r="Z761" s="8">
        <v>39600</v>
      </c>
      <c r="AA761" s="7"/>
      <c r="AC761" s="1">
        <v>758</v>
      </c>
      <c r="AD761" s="7">
        <f t="shared" si="87"/>
        <v>0</v>
      </c>
      <c r="AE761">
        <f t="shared" si="88"/>
        <v>84.787472035794181</v>
      </c>
      <c r="AL761" s="8">
        <v>41000</v>
      </c>
      <c r="AM761" s="7">
        <v>0</v>
      </c>
      <c r="AO761" s="1">
        <v>758</v>
      </c>
      <c r="AP761" s="7">
        <f t="shared" si="89"/>
        <v>0</v>
      </c>
      <c r="AQ761">
        <f t="shared" si="90"/>
        <v>84.787472035794181</v>
      </c>
    </row>
    <row r="762" spans="2:43" x14ac:dyDescent="0.5">
      <c r="B762" s="8">
        <v>29129</v>
      </c>
      <c r="C762" s="7">
        <v>0</v>
      </c>
      <c r="E762" s="7">
        <v>759</v>
      </c>
      <c r="F762" s="7">
        <f t="shared" si="86"/>
        <v>0</v>
      </c>
      <c r="G762">
        <f t="shared" si="91"/>
        <v>84.899328859060404</v>
      </c>
      <c r="Z762" s="8">
        <v>39630</v>
      </c>
      <c r="AA762" s="7"/>
      <c r="AC762" s="7">
        <v>759</v>
      </c>
      <c r="AD762" s="7">
        <f t="shared" si="87"/>
        <v>0</v>
      </c>
      <c r="AE762">
        <f t="shared" si="88"/>
        <v>84.899328859060404</v>
      </c>
      <c r="AL762" s="8">
        <v>41030</v>
      </c>
      <c r="AM762" s="7">
        <v>0</v>
      </c>
      <c r="AO762" s="7">
        <v>759</v>
      </c>
      <c r="AP762" s="7">
        <f t="shared" si="89"/>
        <v>0</v>
      </c>
      <c r="AQ762">
        <f t="shared" si="90"/>
        <v>84.899328859060404</v>
      </c>
    </row>
    <row r="763" spans="2:43" x14ac:dyDescent="0.5">
      <c r="B763" s="8">
        <v>29190</v>
      </c>
      <c r="C763" s="7">
        <v>0</v>
      </c>
      <c r="E763" s="7">
        <v>760</v>
      </c>
      <c r="F763" s="7">
        <f t="shared" si="86"/>
        <v>0</v>
      </c>
      <c r="G763">
        <f t="shared" si="91"/>
        <v>85.011185682326612</v>
      </c>
      <c r="Z763" s="8">
        <v>39661</v>
      </c>
      <c r="AA763" s="7"/>
      <c r="AC763" s="1">
        <v>760</v>
      </c>
      <c r="AD763" s="7">
        <f t="shared" si="87"/>
        <v>0</v>
      </c>
      <c r="AE763">
        <f t="shared" si="88"/>
        <v>85.011185682326612</v>
      </c>
      <c r="AL763" s="8">
        <v>41091</v>
      </c>
      <c r="AM763" s="7">
        <v>0</v>
      </c>
      <c r="AO763" s="1">
        <v>760</v>
      </c>
      <c r="AP763" s="7">
        <f t="shared" si="89"/>
        <v>0</v>
      </c>
      <c r="AQ763">
        <f t="shared" si="90"/>
        <v>85.011185682326612</v>
      </c>
    </row>
    <row r="764" spans="2:43" x14ac:dyDescent="0.5">
      <c r="B764" s="8">
        <v>29252</v>
      </c>
      <c r="C764" s="7">
        <v>0</v>
      </c>
      <c r="E764" s="7">
        <v>761</v>
      </c>
      <c r="F764" s="7">
        <f t="shared" si="86"/>
        <v>0</v>
      </c>
      <c r="G764">
        <f t="shared" si="91"/>
        <v>85.123042505592835</v>
      </c>
      <c r="Z764" s="8">
        <v>39692</v>
      </c>
      <c r="AA764" s="7"/>
      <c r="AC764" s="7">
        <v>761</v>
      </c>
      <c r="AD764" s="7">
        <f t="shared" si="87"/>
        <v>0</v>
      </c>
      <c r="AE764">
        <f t="shared" si="88"/>
        <v>85.123042505592835</v>
      </c>
      <c r="AL764" s="8">
        <v>41122</v>
      </c>
      <c r="AM764" s="7">
        <v>0</v>
      </c>
      <c r="AO764" s="7">
        <v>761</v>
      </c>
      <c r="AP764" s="7">
        <f t="shared" si="89"/>
        <v>0</v>
      </c>
      <c r="AQ764">
        <f t="shared" si="90"/>
        <v>85.123042505592835</v>
      </c>
    </row>
    <row r="765" spans="2:43" x14ac:dyDescent="0.5">
      <c r="B765" s="8">
        <v>29495</v>
      </c>
      <c r="C765" s="7">
        <v>0</v>
      </c>
      <c r="E765" s="7">
        <v>762</v>
      </c>
      <c r="F765" s="7">
        <f t="shared" si="86"/>
        <v>0</v>
      </c>
      <c r="G765">
        <f t="shared" si="91"/>
        <v>85.234899328859058</v>
      </c>
      <c r="Z765" s="8">
        <v>39722</v>
      </c>
      <c r="AA765" s="7"/>
      <c r="AC765" s="1">
        <v>762</v>
      </c>
      <c r="AD765" s="7">
        <f t="shared" si="87"/>
        <v>0</v>
      </c>
      <c r="AE765">
        <f t="shared" si="88"/>
        <v>85.234899328859058</v>
      </c>
      <c r="AL765" s="8">
        <v>41153</v>
      </c>
      <c r="AM765" s="7">
        <v>0</v>
      </c>
      <c r="AO765" s="1">
        <v>762</v>
      </c>
      <c r="AP765" s="7">
        <f t="shared" si="89"/>
        <v>0</v>
      </c>
      <c r="AQ765">
        <f t="shared" si="90"/>
        <v>85.234899328859058</v>
      </c>
    </row>
    <row r="766" spans="2:43" x14ac:dyDescent="0.5">
      <c r="B766" s="8">
        <v>29587</v>
      </c>
      <c r="C766" s="7">
        <v>0</v>
      </c>
      <c r="E766" s="7">
        <v>763</v>
      </c>
      <c r="F766" s="7">
        <f t="shared" si="86"/>
        <v>0</v>
      </c>
      <c r="G766">
        <f t="shared" si="91"/>
        <v>85.34675615212528</v>
      </c>
      <c r="Z766" s="8">
        <v>39753</v>
      </c>
      <c r="AA766" s="7"/>
      <c r="AC766" s="7">
        <v>763</v>
      </c>
      <c r="AD766" s="7">
        <f t="shared" si="87"/>
        <v>0</v>
      </c>
      <c r="AE766">
        <f t="shared" si="88"/>
        <v>85.34675615212528</v>
      </c>
      <c r="AL766" s="8">
        <v>41183</v>
      </c>
      <c r="AM766" s="7">
        <v>0</v>
      </c>
      <c r="AO766" s="7">
        <v>763</v>
      </c>
      <c r="AP766" s="7">
        <f t="shared" si="89"/>
        <v>0</v>
      </c>
      <c r="AQ766">
        <f t="shared" si="90"/>
        <v>85.34675615212528</v>
      </c>
    </row>
    <row r="767" spans="2:43" x14ac:dyDescent="0.5">
      <c r="B767" s="8">
        <v>29677</v>
      </c>
      <c r="C767" s="7">
        <v>0</v>
      </c>
      <c r="E767" s="7">
        <v>764</v>
      </c>
      <c r="F767" s="7">
        <f t="shared" si="86"/>
        <v>0</v>
      </c>
      <c r="G767">
        <f t="shared" si="91"/>
        <v>85.458612975391503</v>
      </c>
      <c r="Z767" s="8">
        <v>39783</v>
      </c>
      <c r="AA767" s="7"/>
      <c r="AC767" s="1">
        <v>764</v>
      </c>
      <c r="AD767" s="7">
        <f t="shared" si="87"/>
        <v>0</v>
      </c>
      <c r="AE767">
        <f t="shared" si="88"/>
        <v>85.458612975391503</v>
      </c>
      <c r="AL767" s="8">
        <v>41214</v>
      </c>
      <c r="AM767" s="7">
        <v>0</v>
      </c>
      <c r="AO767" s="1">
        <v>764</v>
      </c>
      <c r="AP767" s="7">
        <f t="shared" si="89"/>
        <v>0</v>
      </c>
      <c r="AQ767">
        <f t="shared" si="90"/>
        <v>85.458612975391503</v>
      </c>
    </row>
    <row r="768" spans="2:43" x14ac:dyDescent="0.5">
      <c r="B768" s="8">
        <v>29707</v>
      </c>
      <c r="C768" s="7">
        <v>0</v>
      </c>
      <c r="E768" s="7">
        <v>765</v>
      </c>
      <c r="F768" s="7">
        <f t="shared" si="86"/>
        <v>0</v>
      </c>
      <c r="G768">
        <f t="shared" si="91"/>
        <v>85.570469798657726</v>
      </c>
      <c r="Z768" s="8">
        <v>39814</v>
      </c>
      <c r="AA768" s="7"/>
      <c r="AC768" s="7">
        <v>765</v>
      </c>
      <c r="AD768" s="7">
        <f t="shared" si="87"/>
        <v>0</v>
      </c>
      <c r="AE768">
        <f t="shared" si="88"/>
        <v>85.570469798657726</v>
      </c>
      <c r="AL768" s="8">
        <v>41244</v>
      </c>
      <c r="AM768" s="7">
        <v>0</v>
      </c>
      <c r="AO768" s="7">
        <v>765</v>
      </c>
      <c r="AP768" s="7">
        <f t="shared" si="89"/>
        <v>0</v>
      </c>
      <c r="AQ768">
        <f t="shared" si="90"/>
        <v>85.570469798657726</v>
      </c>
    </row>
    <row r="769" spans="2:43" x14ac:dyDescent="0.5">
      <c r="B769" s="8">
        <v>29738</v>
      </c>
      <c r="C769" s="7">
        <v>0</v>
      </c>
      <c r="E769" s="7">
        <v>766</v>
      </c>
      <c r="F769" s="7">
        <f t="shared" si="86"/>
        <v>0</v>
      </c>
      <c r="G769">
        <f t="shared" si="91"/>
        <v>85.682326621923934</v>
      </c>
      <c r="Z769" s="8">
        <v>39845</v>
      </c>
      <c r="AA769" s="7"/>
      <c r="AC769" s="1">
        <v>766</v>
      </c>
      <c r="AD769" s="7">
        <f t="shared" si="87"/>
        <v>0</v>
      </c>
      <c r="AE769">
        <f t="shared" si="88"/>
        <v>85.682326621923934</v>
      </c>
      <c r="AL769" s="8">
        <v>41275</v>
      </c>
      <c r="AM769" s="7">
        <v>0</v>
      </c>
      <c r="AO769" s="7">
        <v>766</v>
      </c>
      <c r="AP769" s="7">
        <f t="shared" si="89"/>
        <v>0</v>
      </c>
      <c r="AQ769">
        <f t="shared" si="90"/>
        <v>85.682326621923934</v>
      </c>
    </row>
    <row r="770" spans="2:43" x14ac:dyDescent="0.5">
      <c r="B770" s="8">
        <v>29799</v>
      </c>
      <c r="C770" s="7">
        <v>0</v>
      </c>
      <c r="E770" s="7">
        <v>767</v>
      </c>
      <c r="F770" s="7">
        <f t="shared" si="86"/>
        <v>0</v>
      </c>
      <c r="G770">
        <f t="shared" si="91"/>
        <v>85.794183445190157</v>
      </c>
      <c r="Z770" s="8">
        <v>39873</v>
      </c>
      <c r="AA770" s="7"/>
      <c r="AC770" s="7">
        <v>767</v>
      </c>
      <c r="AD770" s="7">
        <f t="shared" si="87"/>
        <v>0</v>
      </c>
      <c r="AE770">
        <f t="shared" si="88"/>
        <v>85.794183445190157</v>
      </c>
      <c r="AL770" s="8">
        <v>41306</v>
      </c>
      <c r="AM770" s="7">
        <v>0</v>
      </c>
      <c r="AO770" s="1">
        <v>767</v>
      </c>
      <c r="AP770" s="7">
        <f t="shared" si="89"/>
        <v>0</v>
      </c>
      <c r="AQ770">
        <f t="shared" si="90"/>
        <v>85.794183445190157</v>
      </c>
    </row>
    <row r="771" spans="2:43" x14ac:dyDescent="0.5">
      <c r="B771" s="8">
        <v>30133</v>
      </c>
      <c r="C771" s="7">
        <v>0</v>
      </c>
      <c r="E771" s="7">
        <v>768</v>
      </c>
      <c r="F771" s="7">
        <f t="shared" si="86"/>
        <v>0</v>
      </c>
      <c r="G771">
        <f t="shared" si="91"/>
        <v>85.90604026845638</v>
      </c>
      <c r="Z771" s="8">
        <v>39934</v>
      </c>
      <c r="AA771" s="7"/>
      <c r="AC771" s="1">
        <v>768</v>
      </c>
      <c r="AD771" s="7">
        <f t="shared" si="87"/>
        <v>0</v>
      </c>
      <c r="AE771">
        <f t="shared" si="88"/>
        <v>85.90604026845638</v>
      </c>
      <c r="AL771" s="8">
        <v>41334</v>
      </c>
      <c r="AM771" s="7">
        <v>0</v>
      </c>
      <c r="AO771" s="7">
        <v>768</v>
      </c>
      <c r="AP771" s="7">
        <f t="shared" si="89"/>
        <v>0</v>
      </c>
      <c r="AQ771">
        <f t="shared" si="90"/>
        <v>85.90604026845638</v>
      </c>
    </row>
    <row r="772" spans="2:43" x14ac:dyDescent="0.5">
      <c r="B772" s="8">
        <v>30225</v>
      </c>
      <c r="C772" s="7">
        <v>0</v>
      </c>
      <c r="E772" s="7">
        <v>769</v>
      </c>
      <c r="F772" s="7">
        <f t="shared" ref="F772:F835" si="92">C772</f>
        <v>0</v>
      </c>
      <c r="G772">
        <f t="shared" si="91"/>
        <v>86.017897091722588</v>
      </c>
      <c r="Z772" s="8">
        <v>39965</v>
      </c>
      <c r="AA772" s="7"/>
      <c r="AC772" s="7">
        <v>769</v>
      </c>
      <c r="AD772" s="7">
        <f t="shared" si="87"/>
        <v>0</v>
      </c>
      <c r="AE772">
        <f t="shared" si="88"/>
        <v>86.017897091722588</v>
      </c>
      <c r="AL772" s="8">
        <v>41365</v>
      </c>
      <c r="AM772" s="7">
        <v>0</v>
      </c>
      <c r="AO772" s="1">
        <v>769</v>
      </c>
      <c r="AP772" s="7">
        <f t="shared" si="89"/>
        <v>0</v>
      </c>
      <c r="AQ772">
        <f t="shared" si="90"/>
        <v>86.017897091722588</v>
      </c>
    </row>
    <row r="773" spans="2:43" x14ac:dyDescent="0.5">
      <c r="B773" s="8">
        <v>30376</v>
      </c>
      <c r="C773" s="7">
        <v>0</v>
      </c>
      <c r="E773" s="7">
        <v>770</v>
      </c>
      <c r="F773" s="7">
        <f t="shared" si="92"/>
        <v>0</v>
      </c>
      <c r="G773">
        <f t="shared" si="91"/>
        <v>86.129753914988811</v>
      </c>
      <c r="Z773" s="8">
        <v>39995</v>
      </c>
      <c r="AA773" s="7"/>
      <c r="AC773" s="1">
        <v>770</v>
      </c>
      <c r="AD773" s="7">
        <f t="shared" ref="AD773:AD836" si="93">AA773</f>
        <v>0</v>
      </c>
      <c r="AE773">
        <f t="shared" ref="AE773:AE836" si="94">AC773/(893+1)*100</f>
        <v>86.129753914988811</v>
      </c>
      <c r="AL773" s="8">
        <v>41395</v>
      </c>
      <c r="AM773" s="7">
        <v>0</v>
      </c>
      <c r="AO773" s="7">
        <v>770</v>
      </c>
      <c r="AP773" s="7">
        <f t="shared" ref="AP773:AP836" si="95">AM773</f>
        <v>0</v>
      </c>
      <c r="AQ773">
        <f t="shared" ref="AQ773:AQ836" si="96">AO773/(893+1)*100</f>
        <v>86.129753914988811</v>
      </c>
    </row>
    <row r="774" spans="2:43" x14ac:dyDescent="0.5">
      <c r="B774" s="8">
        <v>30407</v>
      </c>
      <c r="C774" s="7">
        <v>0</v>
      </c>
      <c r="E774" s="7">
        <v>771</v>
      </c>
      <c r="F774" s="7">
        <f t="shared" si="92"/>
        <v>0</v>
      </c>
      <c r="G774">
        <f t="shared" ref="G774:G837" si="97">E774/(893+1)*100</f>
        <v>86.241610738255034</v>
      </c>
      <c r="Z774" s="8">
        <v>40026</v>
      </c>
      <c r="AA774" s="7"/>
      <c r="AC774" s="7">
        <v>771</v>
      </c>
      <c r="AD774" s="7">
        <f t="shared" si="93"/>
        <v>0</v>
      </c>
      <c r="AE774">
        <f t="shared" si="94"/>
        <v>86.241610738255034</v>
      </c>
      <c r="AL774" s="8">
        <v>41426</v>
      </c>
      <c r="AM774" s="7">
        <v>0</v>
      </c>
      <c r="AO774" s="1">
        <v>771</v>
      </c>
      <c r="AP774" s="7">
        <f t="shared" si="95"/>
        <v>0</v>
      </c>
      <c r="AQ774">
        <f t="shared" si="96"/>
        <v>86.241610738255034</v>
      </c>
    </row>
    <row r="775" spans="2:43" x14ac:dyDescent="0.5">
      <c r="B775" s="8">
        <v>30437</v>
      </c>
      <c r="C775" s="7">
        <v>0</v>
      </c>
      <c r="E775" s="7">
        <v>772</v>
      </c>
      <c r="F775" s="7">
        <f t="shared" si="92"/>
        <v>0</v>
      </c>
      <c r="G775">
        <f t="shared" si="97"/>
        <v>86.353467561521256</v>
      </c>
      <c r="Z775" s="8">
        <v>40118</v>
      </c>
      <c r="AA775" s="7"/>
      <c r="AC775" s="1">
        <v>772</v>
      </c>
      <c r="AD775" s="7">
        <f t="shared" si="93"/>
        <v>0</v>
      </c>
      <c r="AE775">
        <f t="shared" si="94"/>
        <v>86.353467561521256</v>
      </c>
      <c r="AL775" s="8">
        <v>41456</v>
      </c>
      <c r="AM775" s="7">
        <v>0</v>
      </c>
      <c r="AO775" s="7">
        <v>772</v>
      </c>
      <c r="AP775" s="7">
        <f t="shared" si="95"/>
        <v>0</v>
      </c>
      <c r="AQ775">
        <f t="shared" si="96"/>
        <v>86.353467561521256</v>
      </c>
    </row>
    <row r="776" spans="2:43" x14ac:dyDescent="0.5">
      <c r="B776" s="8">
        <v>30651</v>
      </c>
      <c r="C776" s="7">
        <v>0</v>
      </c>
      <c r="E776" s="7">
        <v>773</v>
      </c>
      <c r="F776" s="7">
        <f t="shared" si="92"/>
        <v>0</v>
      </c>
      <c r="G776">
        <f t="shared" si="97"/>
        <v>86.465324384787465</v>
      </c>
      <c r="Z776" s="8">
        <v>40148</v>
      </c>
      <c r="AA776" s="7"/>
      <c r="AC776" s="7">
        <v>773</v>
      </c>
      <c r="AD776" s="7">
        <f t="shared" si="93"/>
        <v>0</v>
      </c>
      <c r="AE776">
        <f t="shared" si="94"/>
        <v>86.465324384787465</v>
      </c>
      <c r="AL776" s="8">
        <v>41487</v>
      </c>
      <c r="AM776" s="7">
        <v>0</v>
      </c>
      <c r="AO776" s="1">
        <v>773</v>
      </c>
      <c r="AP776" s="7">
        <f t="shared" si="95"/>
        <v>0</v>
      </c>
      <c r="AQ776">
        <f t="shared" si="96"/>
        <v>86.465324384787465</v>
      </c>
    </row>
    <row r="777" spans="2:43" x14ac:dyDescent="0.5">
      <c r="B777" s="8">
        <v>30773</v>
      </c>
      <c r="C777" s="7">
        <v>0</v>
      </c>
      <c r="E777" s="7">
        <v>774</v>
      </c>
      <c r="F777" s="7">
        <f t="shared" si="92"/>
        <v>0</v>
      </c>
      <c r="G777">
        <f t="shared" si="97"/>
        <v>86.577181208053688</v>
      </c>
      <c r="Z777" s="8">
        <v>40210</v>
      </c>
      <c r="AA777" s="7"/>
      <c r="AC777" s="1">
        <v>774</v>
      </c>
      <c r="AD777" s="7">
        <f t="shared" si="93"/>
        <v>0</v>
      </c>
      <c r="AE777">
        <f t="shared" si="94"/>
        <v>86.577181208053688</v>
      </c>
      <c r="AL777" s="8">
        <v>41548</v>
      </c>
      <c r="AM777" s="7">
        <v>0</v>
      </c>
      <c r="AO777" s="7">
        <v>774</v>
      </c>
      <c r="AP777" s="7">
        <f t="shared" si="95"/>
        <v>0</v>
      </c>
      <c r="AQ777">
        <f t="shared" si="96"/>
        <v>86.577181208053688</v>
      </c>
    </row>
    <row r="778" spans="2:43" x14ac:dyDescent="0.5">
      <c r="B778" s="8">
        <v>31199</v>
      </c>
      <c r="C778" s="7">
        <v>0</v>
      </c>
      <c r="E778" s="7">
        <v>775</v>
      </c>
      <c r="F778" s="7">
        <f t="shared" si="92"/>
        <v>0</v>
      </c>
      <c r="G778">
        <f t="shared" si="97"/>
        <v>86.68903803131991</v>
      </c>
      <c r="Z778" s="8">
        <v>40238</v>
      </c>
      <c r="AA778" s="7"/>
      <c r="AC778" s="7">
        <v>775</v>
      </c>
      <c r="AD778" s="7">
        <f t="shared" si="93"/>
        <v>0</v>
      </c>
      <c r="AE778">
        <f t="shared" si="94"/>
        <v>86.68903803131991</v>
      </c>
      <c r="AL778" s="8">
        <v>41579</v>
      </c>
      <c r="AM778" s="7">
        <v>0</v>
      </c>
      <c r="AO778" s="1">
        <v>775</v>
      </c>
      <c r="AP778" s="7">
        <f t="shared" si="95"/>
        <v>0</v>
      </c>
      <c r="AQ778">
        <f t="shared" si="96"/>
        <v>86.68903803131991</v>
      </c>
    </row>
    <row r="779" spans="2:43" x14ac:dyDescent="0.5">
      <c r="B779" s="8">
        <v>31382</v>
      </c>
      <c r="C779" s="7">
        <v>0</v>
      </c>
      <c r="E779" s="7">
        <v>776</v>
      </c>
      <c r="F779" s="7">
        <f t="shared" si="92"/>
        <v>0</v>
      </c>
      <c r="G779">
        <f t="shared" si="97"/>
        <v>86.800894854586133</v>
      </c>
      <c r="Z779" s="8">
        <v>40330</v>
      </c>
      <c r="AA779" s="7"/>
      <c r="AC779" s="1">
        <v>776</v>
      </c>
      <c r="AD779" s="7">
        <f t="shared" si="93"/>
        <v>0</v>
      </c>
      <c r="AE779">
        <f t="shared" si="94"/>
        <v>86.800894854586133</v>
      </c>
      <c r="AL779" s="8">
        <v>41609</v>
      </c>
      <c r="AM779" s="7">
        <v>0</v>
      </c>
      <c r="AO779" s="7">
        <v>776</v>
      </c>
      <c r="AP779" s="7">
        <f t="shared" si="95"/>
        <v>0</v>
      </c>
      <c r="AQ779">
        <f t="shared" si="96"/>
        <v>86.800894854586133</v>
      </c>
    </row>
    <row r="780" spans="2:43" x14ac:dyDescent="0.5">
      <c r="B780" s="8">
        <v>31413</v>
      </c>
      <c r="C780" s="7">
        <v>0</v>
      </c>
      <c r="E780" s="7">
        <v>777</v>
      </c>
      <c r="F780" s="7">
        <f t="shared" si="92"/>
        <v>0</v>
      </c>
      <c r="G780">
        <f t="shared" si="97"/>
        <v>86.912751677852356</v>
      </c>
      <c r="Z780" s="8">
        <v>40391</v>
      </c>
      <c r="AA780" s="7"/>
      <c r="AC780" s="7">
        <v>777</v>
      </c>
      <c r="AD780" s="7">
        <f t="shared" si="93"/>
        <v>0</v>
      </c>
      <c r="AE780">
        <f t="shared" si="94"/>
        <v>86.912751677852356</v>
      </c>
      <c r="AL780" s="8">
        <v>41640</v>
      </c>
      <c r="AM780" s="7">
        <v>0</v>
      </c>
      <c r="AO780" s="1">
        <v>777</v>
      </c>
      <c r="AP780" s="7">
        <f t="shared" si="95"/>
        <v>0</v>
      </c>
      <c r="AQ780">
        <f t="shared" si="96"/>
        <v>86.912751677852356</v>
      </c>
    </row>
    <row r="781" spans="2:43" x14ac:dyDescent="0.5">
      <c r="B781" s="8">
        <v>31533</v>
      </c>
      <c r="C781" s="7">
        <v>0</v>
      </c>
      <c r="E781" s="7">
        <v>778</v>
      </c>
      <c r="F781" s="7">
        <f t="shared" si="92"/>
        <v>0</v>
      </c>
      <c r="G781">
        <f t="shared" si="97"/>
        <v>87.024608501118578</v>
      </c>
      <c r="Z781" s="8">
        <v>40422</v>
      </c>
      <c r="AA781" s="7"/>
      <c r="AC781" s="1">
        <v>778</v>
      </c>
      <c r="AD781" s="7">
        <f t="shared" si="93"/>
        <v>0</v>
      </c>
      <c r="AE781">
        <f t="shared" si="94"/>
        <v>87.024608501118578</v>
      </c>
      <c r="AL781" s="8">
        <v>41671</v>
      </c>
      <c r="AM781" s="7">
        <v>0</v>
      </c>
      <c r="AO781" s="7">
        <v>778</v>
      </c>
      <c r="AP781" s="7">
        <f t="shared" si="95"/>
        <v>0</v>
      </c>
      <c r="AQ781">
        <f t="shared" si="96"/>
        <v>87.024608501118578</v>
      </c>
    </row>
    <row r="782" spans="2:43" x14ac:dyDescent="0.5">
      <c r="B782" s="8">
        <v>31594</v>
      </c>
      <c r="C782" s="7">
        <v>0</v>
      </c>
      <c r="E782" s="7">
        <v>779</v>
      </c>
      <c r="F782" s="7">
        <f t="shared" si="92"/>
        <v>0</v>
      </c>
      <c r="G782">
        <f t="shared" si="97"/>
        <v>87.136465324384787</v>
      </c>
      <c r="Z782" s="8">
        <v>40452</v>
      </c>
      <c r="AA782" s="7"/>
      <c r="AC782" s="7">
        <v>779</v>
      </c>
      <c r="AD782" s="7">
        <f t="shared" si="93"/>
        <v>0</v>
      </c>
      <c r="AE782">
        <f t="shared" si="94"/>
        <v>87.136465324384787</v>
      </c>
      <c r="AL782" s="8">
        <v>41699</v>
      </c>
      <c r="AM782" s="7">
        <v>0</v>
      </c>
      <c r="AO782" s="1">
        <v>779</v>
      </c>
      <c r="AP782" s="7">
        <f t="shared" si="95"/>
        <v>0</v>
      </c>
      <c r="AQ782">
        <f t="shared" si="96"/>
        <v>87.136465324384787</v>
      </c>
    </row>
    <row r="783" spans="2:43" x14ac:dyDescent="0.5">
      <c r="B783" s="8">
        <v>31656</v>
      </c>
      <c r="C783" s="7">
        <v>0</v>
      </c>
      <c r="E783" s="7">
        <v>780</v>
      </c>
      <c r="F783" s="7">
        <f t="shared" si="92"/>
        <v>0</v>
      </c>
      <c r="G783">
        <f t="shared" si="97"/>
        <v>87.24832214765101</v>
      </c>
      <c r="Z783" s="8">
        <v>40483</v>
      </c>
      <c r="AA783" s="7"/>
      <c r="AC783" s="1">
        <v>780</v>
      </c>
      <c r="AD783" s="7">
        <f t="shared" si="93"/>
        <v>0</v>
      </c>
      <c r="AE783">
        <f t="shared" si="94"/>
        <v>87.24832214765101</v>
      </c>
      <c r="AL783" s="8">
        <v>41730</v>
      </c>
      <c r="AM783" s="7">
        <v>0</v>
      </c>
      <c r="AO783" s="7">
        <v>780</v>
      </c>
      <c r="AP783" s="7">
        <f t="shared" si="95"/>
        <v>0</v>
      </c>
      <c r="AQ783">
        <f t="shared" si="96"/>
        <v>87.24832214765101</v>
      </c>
    </row>
    <row r="784" spans="2:43" x14ac:dyDescent="0.5">
      <c r="B784" s="8">
        <v>31717</v>
      </c>
      <c r="C784" s="7">
        <v>0</v>
      </c>
      <c r="E784" s="7">
        <v>781</v>
      </c>
      <c r="F784" s="7">
        <f t="shared" si="92"/>
        <v>0</v>
      </c>
      <c r="G784">
        <f t="shared" si="97"/>
        <v>87.360178970917218</v>
      </c>
      <c r="Z784" s="8">
        <v>40575</v>
      </c>
      <c r="AA784" s="7"/>
      <c r="AC784" s="7">
        <v>781</v>
      </c>
      <c r="AD784" s="7">
        <f t="shared" si="93"/>
        <v>0</v>
      </c>
      <c r="AE784">
        <f t="shared" si="94"/>
        <v>87.360178970917218</v>
      </c>
      <c r="AL784" s="8">
        <v>41791</v>
      </c>
      <c r="AM784" s="7">
        <v>0</v>
      </c>
      <c r="AO784" s="7">
        <v>781</v>
      </c>
      <c r="AP784" s="7">
        <f t="shared" si="95"/>
        <v>0</v>
      </c>
      <c r="AQ784">
        <f t="shared" si="96"/>
        <v>87.360178970917218</v>
      </c>
    </row>
    <row r="785" spans="2:43" x14ac:dyDescent="0.5">
      <c r="B785" s="8">
        <v>31837</v>
      </c>
      <c r="C785" s="7">
        <v>0</v>
      </c>
      <c r="E785" s="7">
        <v>782</v>
      </c>
      <c r="F785" s="7">
        <f t="shared" si="92"/>
        <v>0</v>
      </c>
      <c r="G785">
        <f t="shared" si="97"/>
        <v>87.472035794183441</v>
      </c>
      <c r="Z785" s="8">
        <v>40603</v>
      </c>
      <c r="AA785" s="7"/>
      <c r="AC785" s="1">
        <v>782</v>
      </c>
      <c r="AD785" s="7">
        <f t="shared" si="93"/>
        <v>0</v>
      </c>
      <c r="AE785">
        <f t="shared" si="94"/>
        <v>87.472035794183441</v>
      </c>
      <c r="AL785" s="8">
        <v>41821</v>
      </c>
      <c r="AM785" s="7">
        <v>0</v>
      </c>
      <c r="AO785" s="1">
        <v>782</v>
      </c>
      <c r="AP785" s="7">
        <f t="shared" si="95"/>
        <v>0</v>
      </c>
      <c r="AQ785">
        <f t="shared" si="96"/>
        <v>87.472035794183441</v>
      </c>
    </row>
    <row r="786" spans="2:43" x14ac:dyDescent="0.5">
      <c r="B786" s="8">
        <v>31868</v>
      </c>
      <c r="C786" s="7">
        <v>0</v>
      </c>
      <c r="E786" s="7">
        <v>783</v>
      </c>
      <c r="F786" s="7">
        <f t="shared" si="92"/>
        <v>0</v>
      </c>
      <c r="G786">
        <f t="shared" si="97"/>
        <v>87.583892617449663</v>
      </c>
      <c r="Z786" s="8">
        <v>40634</v>
      </c>
      <c r="AA786" s="7"/>
      <c r="AC786" s="7">
        <v>783</v>
      </c>
      <c r="AD786" s="7">
        <f t="shared" si="93"/>
        <v>0</v>
      </c>
      <c r="AE786">
        <f t="shared" si="94"/>
        <v>87.583892617449663</v>
      </c>
      <c r="AL786" s="8">
        <v>41852</v>
      </c>
      <c r="AM786" s="7">
        <v>0</v>
      </c>
      <c r="AO786" s="7">
        <v>783</v>
      </c>
      <c r="AP786" s="7">
        <f t="shared" si="95"/>
        <v>0</v>
      </c>
      <c r="AQ786">
        <f t="shared" si="96"/>
        <v>87.583892617449663</v>
      </c>
    </row>
    <row r="787" spans="2:43" x14ac:dyDescent="0.5">
      <c r="B787" s="8">
        <v>31898</v>
      </c>
      <c r="C787" s="7">
        <v>0</v>
      </c>
      <c r="E787" s="7">
        <v>784</v>
      </c>
      <c r="F787" s="7">
        <f t="shared" si="92"/>
        <v>0</v>
      </c>
      <c r="G787">
        <f t="shared" si="97"/>
        <v>87.695749440715886</v>
      </c>
      <c r="Z787" s="8">
        <v>40664</v>
      </c>
      <c r="AA787" s="7"/>
      <c r="AC787" s="1">
        <v>784</v>
      </c>
      <c r="AD787" s="7">
        <f t="shared" si="93"/>
        <v>0</v>
      </c>
      <c r="AE787">
        <f t="shared" si="94"/>
        <v>87.695749440715886</v>
      </c>
      <c r="AL787" s="8">
        <v>41883</v>
      </c>
      <c r="AM787" s="7">
        <v>0</v>
      </c>
      <c r="AO787" s="1">
        <v>784</v>
      </c>
      <c r="AP787" s="7">
        <f t="shared" si="95"/>
        <v>0</v>
      </c>
      <c r="AQ787">
        <f t="shared" si="96"/>
        <v>87.695749440715886</v>
      </c>
    </row>
    <row r="788" spans="2:43" x14ac:dyDescent="0.5">
      <c r="B788" s="8">
        <v>32051</v>
      </c>
      <c r="C788" s="7">
        <v>0</v>
      </c>
      <c r="E788" s="7">
        <v>785</v>
      </c>
      <c r="F788" s="7">
        <f t="shared" si="92"/>
        <v>0</v>
      </c>
      <c r="G788">
        <f t="shared" si="97"/>
        <v>87.807606263982109</v>
      </c>
      <c r="Z788" s="8">
        <v>40695</v>
      </c>
      <c r="AA788" s="7"/>
      <c r="AC788" s="7">
        <v>785</v>
      </c>
      <c r="AD788" s="7">
        <f t="shared" si="93"/>
        <v>0</v>
      </c>
      <c r="AE788">
        <f t="shared" si="94"/>
        <v>87.807606263982109</v>
      </c>
      <c r="AL788" s="8">
        <v>41913</v>
      </c>
      <c r="AM788" s="7">
        <v>0</v>
      </c>
      <c r="AO788" s="7">
        <v>785</v>
      </c>
      <c r="AP788" s="7">
        <f t="shared" si="95"/>
        <v>0</v>
      </c>
      <c r="AQ788">
        <f t="shared" si="96"/>
        <v>87.807606263982109</v>
      </c>
    </row>
    <row r="789" spans="2:43" x14ac:dyDescent="0.5">
      <c r="B789" s="8">
        <v>32082</v>
      </c>
      <c r="C789" s="7">
        <v>0</v>
      </c>
      <c r="E789" s="7">
        <v>786</v>
      </c>
      <c r="F789" s="7">
        <f t="shared" si="92"/>
        <v>0</v>
      </c>
      <c r="G789">
        <f t="shared" si="97"/>
        <v>87.919463087248317</v>
      </c>
      <c r="Z789" s="8">
        <v>40725</v>
      </c>
      <c r="AA789" s="7"/>
      <c r="AC789" s="1">
        <v>786</v>
      </c>
      <c r="AD789" s="7">
        <f t="shared" si="93"/>
        <v>0</v>
      </c>
      <c r="AE789">
        <f t="shared" si="94"/>
        <v>87.919463087248317</v>
      </c>
      <c r="AL789" s="8">
        <v>41944</v>
      </c>
      <c r="AM789" s="7">
        <v>0</v>
      </c>
      <c r="AO789" s="1">
        <v>786</v>
      </c>
      <c r="AP789" s="7">
        <f t="shared" si="95"/>
        <v>0</v>
      </c>
      <c r="AQ789">
        <f t="shared" si="96"/>
        <v>87.919463087248317</v>
      </c>
    </row>
    <row r="790" spans="2:43" x14ac:dyDescent="0.5">
      <c r="B790" s="8">
        <v>32203</v>
      </c>
      <c r="C790" s="7">
        <v>0</v>
      </c>
      <c r="E790" s="7">
        <v>787</v>
      </c>
      <c r="F790" s="7">
        <f t="shared" si="92"/>
        <v>0</v>
      </c>
      <c r="G790">
        <f t="shared" si="97"/>
        <v>88.03131991051454</v>
      </c>
      <c r="Z790" s="8">
        <v>40756</v>
      </c>
      <c r="AA790" s="7"/>
      <c r="AC790" s="7">
        <v>787</v>
      </c>
      <c r="AD790" s="7">
        <f t="shared" si="93"/>
        <v>0</v>
      </c>
      <c r="AE790">
        <f t="shared" si="94"/>
        <v>88.03131991051454</v>
      </c>
      <c r="AL790" s="8">
        <v>41974</v>
      </c>
      <c r="AM790" s="7">
        <v>0</v>
      </c>
      <c r="AO790" s="7">
        <v>787</v>
      </c>
      <c r="AP790" s="7">
        <f t="shared" si="95"/>
        <v>0</v>
      </c>
      <c r="AQ790">
        <f t="shared" si="96"/>
        <v>88.03131991051454</v>
      </c>
    </row>
    <row r="791" spans="2:43" x14ac:dyDescent="0.5">
      <c r="B791" s="8">
        <v>32387</v>
      </c>
      <c r="C791" s="7">
        <v>0</v>
      </c>
      <c r="E791" s="7">
        <v>788</v>
      </c>
      <c r="F791" s="7">
        <f t="shared" si="92"/>
        <v>0</v>
      </c>
      <c r="G791">
        <f t="shared" si="97"/>
        <v>88.143176733780763</v>
      </c>
      <c r="Z791" s="8">
        <v>40787</v>
      </c>
      <c r="AA791" s="7"/>
      <c r="AC791" s="1">
        <v>788</v>
      </c>
      <c r="AD791" s="7">
        <f t="shared" si="93"/>
        <v>0</v>
      </c>
      <c r="AE791">
        <f t="shared" si="94"/>
        <v>88.143176733780763</v>
      </c>
      <c r="AL791" s="8">
        <v>42005</v>
      </c>
      <c r="AM791" s="7">
        <v>0</v>
      </c>
      <c r="AO791" s="1">
        <v>788</v>
      </c>
      <c r="AP791" s="7">
        <f t="shared" si="95"/>
        <v>0</v>
      </c>
      <c r="AQ791">
        <f t="shared" si="96"/>
        <v>88.143176733780763</v>
      </c>
    </row>
    <row r="792" spans="2:43" x14ac:dyDescent="0.5">
      <c r="B792" s="8">
        <v>32448</v>
      </c>
      <c r="C792" s="7">
        <v>0</v>
      </c>
      <c r="E792" s="7">
        <v>789</v>
      </c>
      <c r="F792" s="7">
        <f t="shared" si="92"/>
        <v>0</v>
      </c>
      <c r="G792">
        <f t="shared" si="97"/>
        <v>88.255033557046985</v>
      </c>
      <c r="Z792" s="8">
        <v>40817</v>
      </c>
      <c r="AA792" s="7"/>
      <c r="AC792" s="7">
        <v>789</v>
      </c>
      <c r="AD792" s="7">
        <f t="shared" si="93"/>
        <v>0</v>
      </c>
      <c r="AE792">
        <f t="shared" si="94"/>
        <v>88.255033557046985</v>
      </c>
      <c r="AL792" s="8">
        <v>42036</v>
      </c>
      <c r="AM792" s="7">
        <v>0</v>
      </c>
      <c r="AO792" s="7">
        <v>789</v>
      </c>
      <c r="AP792" s="7">
        <f t="shared" si="95"/>
        <v>0</v>
      </c>
      <c r="AQ792">
        <f t="shared" si="96"/>
        <v>88.255033557046985</v>
      </c>
    </row>
    <row r="793" spans="2:43" x14ac:dyDescent="0.5">
      <c r="B793" s="8">
        <v>32478</v>
      </c>
      <c r="C793" s="7">
        <v>0</v>
      </c>
      <c r="E793" s="7">
        <v>790</v>
      </c>
      <c r="F793" s="7">
        <f t="shared" si="92"/>
        <v>0</v>
      </c>
      <c r="G793">
        <f t="shared" si="97"/>
        <v>88.366890380313208</v>
      </c>
      <c r="Z793" s="8">
        <v>40909</v>
      </c>
      <c r="AA793" s="7"/>
      <c r="AC793" s="1">
        <v>790</v>
      </c>
      <c r="AD793" s="7">
        <f t="shared" si="93"/>
        <v>0</v>
      </c>
      <c r="AE793">
        <f t="shared" si="94"/>
        <v>88.366890380313208</v>
      </c>
      <c r="AL793" s="8">
        <v>42064</v>
      </c>
      <c r="AM793" s="7">
        <v>0</v>
      </c>
      <c r="AO793" s="1">
        <v>790</v>
      </c>
      <c r="AP793" s="7">
        <f t="shared" si="95"/>
        <v>0</v>
      </c>
      <c r="AQ793">
        <f t="shared" si="96"/>
        <v>88.366890380313208</v>
      </c>
    </row>
    <row r="794" spans="2:43" x14ac:dyDescent="0.5">
      <c r="B794" s="8">
        <v>32540</v>
      </c>
      <c r="C794" s="7">
        <v>0</v>
      </c>
      <c r="E794" s="7">
        <v>791</v>
      </c>
      <c r="F794" s="7">
        <f t="shared" si="92"/>
        <v>0</v>
      </c>
      <c r="G794">
        <f t="shared" si="97"/>
        <v>88.478747203579417</v>
      </c>
      <c r="Z794" s="8">
        <v>40969</v>
      </c>
      <c r="AA794" s="7"/>
      <c r="AC794" s="7">
        <v>791</v>
      </c>
      <c r="AD794" s="7">
        <f t="shared" si="93"/>
        <v>0</v>
      </c>
      <c r="AE794">
        <f t="shared" si="94"/>
        <v>88.478747203579417</v>
      </c>
      <c r="AL794" s="8">
        <v>42095</v>
      </c>
      <c r="AM794" s="7">
        <v>0</v>
      </c>
      <c r="AO794" s="7">
        <v>791</v>
      </c>
      <c r="AP794" s="7">
        <f t="shared" si="95"/>
        <v>0</v>
      </c>
      <c r="AQ794">
        <f t="shared" si="96"/>
        <v>88.478747203579417</v>
      </c>
    </row>
    <row r="795" spans="2:43" x14ac:dyDescent="0.5">
      <c r="B795" s="8">
        <v>32721</v>
      </c>
      <c r="C795" s="7">
        <v>0</v>
      </c>
      <c r="E795" s="7">
        <v>792</v>
      </c>
      <c r="F795" s="7">
        <f t="shared" si="92"/>
        <v>0</v>
      </c>
      <c r="G795">
        <f t="shared" si="97"/>
        <v>88.590604026845639</v>
      </c>
      <c r="Z795" s="8">
        <v>41030</v>
      </c>
      <c r="AA795" s="7"/>
      <c r="AC795" s="1">
        <v>792</v>
      </c>
      <c r="AD795" s="7">
        <f t="shared" si="93"/>
        <v>0</v>
      </c>
      <c r="AE795">
        <f t="shared" si="94"/>
        <v>88.590604026845639</v>
      </c>
      <c r="AL795" s="8">
        <v>42125</v>
      </c>
      <c r="AM795" s="7">
        <v>0</v>
      </c>
      <c r="AO795" s="1">
        <v>792</v>
      </c>
      <c r="AP795" s="7">
        <f t="shared" si="95"/>
        <v>0</v>
      </c>
      <c r="AQ795">
        <f t="shared" si="96"/>
        <v>88.590604026845639</v>
      </c>
    </row>
    <row r="796" spans="2:43" x14ac:dyDescent="0.5">
      <c r="B796" s="8">
        <v>32843</v>
      </c>
      <c r="C796" s="7">
        <v>0</v>
      </c>
      <c r="E796" s="7">
        <v>793</v>
      </c>
      <c r="F796" s="7">
        <f t="shared" si="92"/>
        <v>0</v>
      </c>
      <c r="G796">
        <f t="shared" si="97"/>
        <v>88.702460850111848</v>
      </c>
      <c r="Z796" s="8">
        <v>41061</v>
      </c>
      <c r="AA796" s="7"/>
      <c r="AC796" s="7">
        <v>793</v>
      </c>
      <c r="AD796" s="7">
        <f t="shared" si="93"/>
        <v>0</v>
      </c>
      <c r="AE796">
        <f t="shared" si="94"/>
        <v>88.702460850111848</v>
      </c>
      <c r="AL796" s="8">
        <v>42156</v>
      </c>
      <c r="AM796" s="7">
        <v>0</v>
      </c>
      <c r="AO796" s="7">
        <v>793</v>
      </c>
      <c r="AP796" s="7">
        <f t="shared" si="95"/>
        <v>0</v>
      </c>
      <c r="AQ796">
        <f t="shared" si="96"/>
        <v>88.702460850111848</v>
      </c>
    </row>
    <row r="797" spans="2:43" x14ac:dyDescent="0.5">
      <c r="B797" s="8">
        <v>32964</v>
      </c>
      <c r="C797" s="7">
        <v>0</v>
      </c>
      <c r="E797" s="7">
        <v>794</v>
      </c>
      <c r="F797" s="7">
        <f t="shared" si="92"/>
        <v>0</v>
      </c>
      <c r="G797">
        <f t="shared" si="97"/>
        <v>88.814317673378071</v>
      </c>
      <c r="Z797" s="8">
        <v>41122</v>
      </c>
      <c r="AA797" s="7"/>
      <c r="AC797" s="1">
        <v>794</v>
      </c>
      <c r="AD797" s="7">
        <f t="shared" si="93"/>
        <v>0</v>
      </c>
      <c r="AE797">
        <f t="shared" si="94"/>
        <v>88.814317673378071</v>
      </c>
      <c r="AL797" s="8">
        <v>42186</v>
      </c>
      <c r="AM797" s="7">
        <v>0</v>
      </c>
      <c r="AO797" s="1">
        <v>794</v>
      </c>
      <c r="AP797" s="7">
        <f t="shared" si="95"/>
        <v>0</v>
      </c>
      <c r="AQ797">
        <f t="shared" si="96"/>
        <v>88.814317673378071</v>
      </c>
    </row>
    <row r="798" spans="2:43" x14ac:dyDescent="0.5">
      <c r="B798" s="8">
        <v>33055</v>
      </c>
      <c r="C798" s="7">
        <v>0</v>
      </c>
      <c r="E798" s="7">
        <v>795</v>
      </c>
      <c r="F798" s="7">
        <f t="shared" si="92"/>
        <v>0</v>
      </c>
      <c r="G798">
        <f t="shared" si="97"/>
        <v>88.926174496644293</v>
      </c>
      <c r="Z798" s="8">
        <v>41153</v>
      </c>
      <c r="AA798" s="7"/>
      <c r="AC798" s="7">
        <v>795</v>
      </c>
      <c r="AD798" s="7">
        <f t="shared" si="93"/>
        <v>0</v>
      </c>
      <c r="AE798">
        <f t="shared" si="94"/>
        <v>88.926174496644293</v>
      </c>
      <c r="AL798" s="8">
        <v>42217</v>
      </c>
      <c r="AM798" s="7">
        <v>0</v>
      </c>
      <c r="AO798" s="7">
        <v>795</v>
      </c>
      <c r="AP798" s="7">
        <f t="shared" si="95"/>
        <v>0</v>
      </c>
      <c r="AQ798">
        <f t="shared" si="96"/>
        <v>88.926174496644293</v>
      </c>
    </row>
    <row r="799" spans="2:43" x14ac:dyDescent="0.5">
      <c r="B799" s="8">
        <v>33086</v>
      </c>
      <c r="C799" s="7">
        <v>0</v>
      </c>
      <c r="E799" s="7">
        <v>796</v>
      </c>
      <c r="F799" s="7">
        <f t="shared" si="92"/>
        <v>0</v>
      </c>
      <c r="G799">
        <f t="shared" si="97"/>
        <v>89.038031319910516</v>
      </c>
      <c r="Z799" s="8">
        <v>41183</v>
      </c>
      <c r="AA799" s="7"/>
      <c r="AC799" s="1">
        <v>796</v>
      </c>
      <c r="AD799" s="7">
        <f t="shared" si="93"/>
        <v>0</v>
      </c>
      <c r="AE799">
        <f t="shared" si="94"/>
        <v>89.038031319910516</v>
      </c>
      <c r="AL799" s="8">
        <v>42248</v>
      </c>
      <c r="AM799" s="7">
        <v>0</v>
      </c>
      <c r="AO799" s="7">
        <v>796</v>
      </c>
      <c r="AP799" s="7">
        <f t="shared" si="95"/>
        <v>0</v>
      </c>
      <c r="AQ799">
        <f t="shared" si="96"/>
        <v>89.038031319910516</v>
      </c>
    </row>
    <row r="800" spans="2:43" x14ac:dyDescent="0.5">
      <c r="B800" s="8">
        <v>33117</v>
      </c>
      <c r="C800" s="7">
        <v>0</v>
      </c>
      <c r="E800" s="7">
        <v>797</v>
      </c>
      <c r="F800" s="7">
        <f t="shared" si="92"/>
        <v>0</v>
      </c>
      <c r="G800">
        <f t="shared" si="97"/>
        <v>89.149888143176739</v>
      </c>
      <c r="Z800" s="8">
        <v>41214</v>
      </c>
      <c r="AA800" s="7"/>
      <c r="AC800" s="7">
        <v>797</v>
      </c>
      <c r="AD800" s="7">
        <f t="shared" si="93"/>
        <v>0</v>
      </c>
      <c r="AE800">
        <f t="shared" si="94"/>
        <v>89.149888143176739</v>
      </c>
      <c r="AL800" s="8">
        <v>42309</v>
      </c>
      <c r="AM800" s="7">
        <v>0</v>
      </c>
      <c r="AO800" s="1">
        <v>797</v>
      </c>
      <c r="AP800" s="7">
        <f t="shared" si="95"/>
        <v>0</v>
      </c>
      <c r="AQ800">
        <f t="shared" si="96"/>
        <v>89.149888143176739</v>
      </c>
    </row>
    <row r="801" spans="2:43" x14ac:dyDescent="0.5">
      <c r="B801" s="8">
        <v>33329</v>
      </c>
      <c r="C801" s="7">
        <v>0</v>
      </c>
      <c r="E801" s="7">
        <v>798</v>
      </c>
      <c r="F801" s="7">
        <f t="shared" si="92"/>
        <v>0</v>
      </c>
      <c r="G801">
        <f t="shared" si="97"/>
        <v>89.261744966442961</v>
      </c>
      <c r="Z801" s="8">
        <v>41275</v>
      </c>
      <c r="AA801" s="7"/>
      <c r="AC801" s="1">
        <v>798</v>
      </c>
      <c r="AD801" s="7">
        <f t="shared" si="93"/>
        <v>0</v>
      </c>
      <c r="AE801">
        <f t="shared" si="94"/>
        <v>89.261744966442961</v>
      </c>
      <c r="AL801" s="8">
        <v>42339</v>
      </c>
      <c r="AM801" s="7">
        <v>0</v>
      </c>
      <c r="AO801" s="7">
        <v>798</v>
      </c>
      <c r="AP801" s="7">
        <f t="shared" si="95"/>
        <v>0</v>
      </c>
      <c r="AQ801">
        <f t="shared" si="96"/>
        <v>89.261744966442961</v>
      </c>
    </row>
    <row r="802" spans="2:43" x14ac:dyDescent="0.5">
      <c r="B802" s="8">
        <v>33543</v>
      </c>
      <c r="C802" s="7">
        <v>0</v>
      </c>
      <c r="E802" s="7">
        <v>799</v>
      </c>
      <c r="F802" s="7">
        <f t="shared" si="92"/>
        <v>0</v>
      </c>
      <c r="G802">
        <f t="shared" si="97"/>
        <v>89.37360178970917</v>
      </c>
      <c r="Z802" s="8">
        <v>41306</v>
      </c>
      <c r="AA802" s="7"/>
      <c r="AC802" s="7">
        <v>799</v>
      </c>
      <c r="AD802" s="7">
        <f t="shared" si="93"/>
        <v>0</v>
      </c>
      <c r="AE802">
        <f t="shared" si="94"/>
        <v>89.37360178970917</v>
      </c>
      <c r="AL802" s="8">
        <v>42370</v>
      </c>
      <c r="AM802" s="7">
        <v>0</v>
      </c>
      <c r="AO802" s="1">
        <v>799</v>
      </c>
      <c r="AP802" s="7">
        <f t="shared" si="95"/>
        <v>0</v>
      </c>
      <c r="AQ802">
        <f t="shared" si="96"/>
        <v>89.37360178970917</v>
      </c>
    </row>
    <row r="803" spans="2:43" x14ac:dyDescent="0.5">
      <c r="B803" s="8">
        <v>33573</v>
      </c>
      <c r="C803" s="7">
        <v>0</v>
      </c>
      <c r="E803" s="7">
        <v>800</v>
      </c>
      <c r="F803" s="7">
        <f t="shared" si="92"/>
        <v>0</v>
      </c>
      <c r="G803">
        <f t="shared" si="97"/>
        <v>89.485458612975393</v>
      </c>
      <c r="Z803" s="8">
        <v>41334</v>
      </c>
      <c r="AA803" s="7"/>
      <c r="AC803" s="1">
        <v>800</v>
      </c>
      <c r="AD803" s="7">
        <f t="shared" si="93"/>
        <v>0</v>
      </c>
      <c r="AE803">
        <f t="shared" si="94"/>
        <v>89.485458612975393</v>
      </c>
      <c r="AL803" s="8">
        <v>42401</v>
      </c>
      <c r="AM803" s="7">
        <v>0</v>
      </c>
      <c r="AO803" s="7">
        <v>800</v>
      </c>
      <c r="AP803" s="7">
        <f t="shared" si="95"/>
        <v>0</v>
      </c>
      <c r="AQ803">
        <f t="shared" si="96"/>
        <v>89.485458612975393</v>
      </c>
    </row>
    <row r="804" spans="2:43" x14ac:dyDescent="0.5">
      <c r="B804" s="8">
        <v>33664</v>
      </c>
      <c r="C804" s="7">
        <v>0</v>
      </c>
      <c r="E804" s="7">
        <v>801</v>
      </c>
      <c r="F804" s="7">
        <f t="shared" si="92"/>
        <v>0</v>
      </c>
      <c r="G804">
        <f t="shared" si="97"/>
        <v>89.597315436241615</v>
      </c>
      <c r="Z804" s="8">
        <v>41365</v>
      </c>
      <c r="AA804" s="7"/>
      <c r="AC804" s="7">
        <v>801</v>
      </c>
      <c r="AD804" s="7">
        <f t="shared" si="93"/>
        <v>0</v>
      </c>
      <c r="AE804">
        <f t="shared" si="94"/>
        <v>89.597315436241615</v>
      </c>
      <c r="AL804" s="8">
        <v>42430</v>
      </c>
      <c r="AM804" s="7">
        <v>0</v>
      </c>
      <c r="AO804" s="1">
        <v>801</v>
      </c>
      <c r="AP804" s="7">
        <f t="shared" si="95"/>
        <v>0</v>
      </c>
      <c r="AQ804">
        <f t="shared" si="96"/>
        <v>89.597315436241615</v>
      </c>
    </row>
    <row r="805" spans="2:43" x14ac:dyDescent="0.5">
      <c r="B805" s="8">
        <v>33725</v>
      </c>
      <c r="C805" s="7">
        <v>0</v>
      </c>
      <c r="E805" s="7">
        <v>802</v>
      </c>
      <c r="F805" s="7">
        <f t="shared" si="92"/>
        <v>0</v>
      </c>
      <c r="G805">
        <f t="shared" si="97"/>
        <v>89.709172259507824</v>
      </c>
      <c r="Z805" s="8">
        <v>41395</v>
      </c>
      <c r="AA805" s="7"/>
      <c r="AC805" s="1">
        <v>802</v>
      </c>
      <c r="AD805" s="7">
        <f t="shared" si="93"/>
        <v>0</v>
      </c>
      <c r="AE805">
        <f t="shared" si="94"/>
        <v>89.709172259507824</v>
      </c>
      <c r="AL805" s="8">
        <v>42491</v>
      </c>
      <c r="AM805" s="7">
        <v>0</v>
      </c>
      <c r="AO805" s="7">
        <v>802</v>
      </c>
      <c r="AP805" s="7">
        <f t="shared" si="95"/>
        <v>0</v>
      </c>
      <c r="AQ805">
        <f t="shared" si="96"/>
        <v>89.709172259507824</v>
      </c>
    </row>
    <row r="806" spans="2:43" x14ac:dyDescent="0.5">
      <c r="B806" s="8">
        <v>33878</v>
      </c>
      <c r="C806" s="7">
        <v>0</v>
      </c>
      <c r="E806" s="7">
        <v>803</v>
      </c>
      <c r="F806" s="7">
        <f t="shared" si="92"/>
        <v>0</v>
      </c>
      <c r="G806">
        <f t="shared" si="97"/>
        <v>89.821029082774047</v>
      </c>
      <c r="Z806" s="8">
        <v>41518</v>
      </c>
      <c r="AA806" s="7"/>
      <c r="AC806" s="7">
        <v>803</v>
      </c>
      <c r="AD806" s="7">
        <f t="shared" si="93"/>
        <v>0</v>
      </c>
      <c r="AE806">
        <f t="shared" si="94"/>
        <v>89.821029082774047</v>
      </c>
      <c r="AL806" s="8">
        <v>42552</v>
      </c>
      <c r="AM806" s="7">
        <v>0</v>
      </c>
      <c r="AO806" s="1">
        <v>803</v>
      </c>
      <c r="AP806" s="7">
        <f t="shared" si="95"/>
        <v>0</v>
      </c>
      <c r="AQ806">
        <f t="shared" si="96"/>
        <v>89.821029082774047</v>
      </c>
    </row>
    <row r="807" spans="2:43" x14ac:dyDescent="0.5">
      <c r="B807" s="8">
        <v>34029</v>
      </c>
      <c r="C807" s="7">
        <v>0</v>
      </c>
      <c r="E807" s="7">
        <v>804</v>
      </c>
      <c r="F807" s="7">
        <f t="shared" si="92"/>
        <v>0</v>
      </c>
      <c r="G807">
        <f t="shared" si="97"/>
        <v>89.932885906040269</v>
      </c>
      <c r="Z807" s="8">
        <v>41579</v>
      </c>
      <c r="AA807" s="7"/>
      <c r="AC807" s="1">
        <v>804</v>
      </c>
      <c r="AD807" s="7">
        <f t="shared" si="93"/>
        <v>0</v>
      </c>
      <c r="AE807">
        <f t="shared" si="94"/>
        <v>89.932885906040269</v>
      </c>
      <c r="AL807" s="8">
        <v>42583</v>
      </c>
      <c r="AM807" s="7">
        <v>0</v>
      </c>
      <c r="AO807" s="7">
        <v>804</v>
      </c>
      <c r="AP807" s="7">
        <f t="shared" si="95"/>
        <v>0</v>
      </c>
      <c r="AQ807">
        <f t="shared" si="96"/>
        <v>89.932885906040269</v>
      </c>
    </row>
    <row r="808" spans="2:43" x14ac:dyDescent="0.5">
      <c r="B808" s="8">
        <v>34060</v>
      </c>
      <c r="C808" s="7">
        <v>0</v>
      </c>
      <c r="E808" s="7">
        <v>805</v>
      </c>
      <c r="F808" s="7">
        <f t="shared" si="92"/>
        <v>0</v>
      </c>
      <c r="G808">
        <f t="shared" si="97"/>
        <v>90.044742729306492</v>
      </c>
      <c r="Z808" s="8">
        <v>41609</v>
      </c>
      <c r="AA808" s="7"/>
      <c r="AC808" s="7">
        <v>805</v>
      </c>
      <c r="AD808" s="7">
        <f t="shared" si="93"/>
        <v>0</v>
      </c>
      <c r="AE808">
        <f t="shared" si="94"/>
        <v>90.044742729306492</v>
      </c>
      <c r="AL808" s="8">
        <v>42614</v>
      </c>
      <c r="AM808" s="7">
        <v>0</v>
      </c>
      <c r="AO808" s="1">
        <v>805</v>
      </c>
      <c r="AP808" s="7">
        <f t="shared" si="95"/>
        <v>0</v>
      </c>
      <c r="AQ808">
        <f t="shared" si="96"/>
        <v>90.044742729306492</v>
      </c>
    </row>
    <row r="809" spans="2:43" x14ac:dyDescent="0.5">
      <c r="B809" s="8">
        <v>34151</v>
      </c>
      <c r="C809" s="7">
        <v>0</v>
      </c>
      <c r="E809" s="7">
        <v>806</v>
      </c>
      <c r="F809" s="7">
        <f t="shared" si="92"/>
        <v>0</v>
      </c>
      <c r="G809">
        <f t="shared" si="97"/>
        <v>90.1565995525727</v>
      </c>
      <c r="Z809" s="8">
        <v>41640</v>
      </c>
      <c r="AA809" s="7"/>
      <c r="AC809" s="1">
        <v>806</v>
      </c>
      <c r="AD809" s="7">
        <f t="shared" si="93"/>
        <v>0</v>
      </c>
      <c r="AE809">
        <f t="shared" si="94"/>
        <v>90.1565995525727</v>
      </c>
      <c r="AL809" s="8">
        <v>42644</v>
      </c>
      <c r="AM809" s="7">
        <v>0</v>
      </c>
      <c r="AO809" s="7">
        <v>806</v>
      </c>
      <c r="AP809" s="7">
        <f t="shared" si="95"/>
        <v>0</v>
      </c>
      <c r="AQ809">
        <f t="shared" si="96"/>
        <v>90.1565995525727</v>
      </c>
    </row>
    <row r="810" spans="2:43" x14ac:dyDescent="0.5">
      <c r="B810" s="8">
        <v>34608</v>
      </c>
      <c r="C810" s="7">
        <v>0</v>
      </c>
      <c r="E810" s="7">
        <v>807</v>
      </c>
      <c r="F810" s="7">
        <f t="shared" si="92"/>
        <v>0</v>
      </c>
      <c r="G810">
        <f t="shared" si="97"/>
        <v>90.268456375838923</v>
      </c>
      <c r="Z810" s="8">
        <v>41671</v>
      </c>
      <c r="AA810" s="7"/>
      <c r="AC810" s="7">
        <v>807</v>
      </c>
      <c r="AD810" s="7">
        <f t="shared" si="93"/>
        <v>0</v>
      </c>
      <c r="AE810">
        <f t="shared" si="94"/>
        <v>90.268456375838923</v>
      </c>
      <c r="AL810" s="8">
        <v>42675</v>
      </c>
      <c r="AM810" s="7">
        <v>0</v>
      </c>
      <c r="AO810" s="1">
        <v>807</v>
      </c>
      <c r="AP810" s="7">
        <f t="shared" si="95"/>
        <v>0</v>
      </c>
      <c r="AQ810">
        <f t="shared" si="96"/>
        <v>90.268456375838923</v>
      </c>
    </row>
    <row r="811" spans="2:43" x14ac:dyDescent="0.5">
      <c r="B811" s="8">
        <v>34790</v>
      </c>
      <c r="C811" s="7">
        <v>0</v>
      </c>
      <c r="E811" s="7">
        <v>808</v>
      </c>
      <c r="F811" s="7">
        <f t="shared" si="92"/>
        <v>0</v>
      </c>
      <c r="G811">
        <f t="shared" si="97"/>
        <v>90.380313199105146</v>
      </c>
      <c r="Z811" s="8">
        <v>41699</v>
      </c>
      <c r="AA811" s="7"/>
      <c r="AC811" s="1">
        <v>808</v>
      </c>
      <c r="AD811" s="7">
        <f t="shared" si="93"/>
        <v>0</v>
      </c>
      <c r="AE811">
        <f t="shared" si="94"/>
        <v>90.380313199105146</v>
      </c>
      <c r="AL811" s="8">
        <v>42705</v>
      </c>
      <c r="AM811" s="7">
        <v>0</v>
      </c>
      <c r="AO811" s="7">
        <v>808</v>
      </c>
      <c r="AP811" s="7">
        <f t="shared" si="95"/>
        <v>0</v>
      </c>
      <c r="AQ811">
        <f t="shared" si="96"/>
        <v>90.380313199105146</v>
      </c>
    </row>
    <row r="812" spans="2:43" x14ac:dyDescent="0.5">
      <c r="B812" s="8">
        <v>34820</v>
      </c>
      <c r="C812" s="7">
        <v>0</v>
      </c>
      <c r="E812" s="7">
        <v>809</v>
      </c>
      <c r="F812" s="7">
        <f t="shared" si="92"/>
        <v>0</v>
      </c>
      <c r="G812">
        <f t="shared" si="97"/>
        <v>90.492170022371369</v>
      </c>
      <c r="Z812" s="8">
        <v>41730</v>
      </c>
      <c r="AA812" s="7"/>
      <c r="AC812" s="7">
        <v>809</v>
      </c>
      <c r="AD812" s="7">
        <f t="shared" si="93"/>
        <v>0</v>
      </c>
      <c r="AE812">
        <f t="shared" si="94"/>
        <v>90.492170022371369</v>
      </c>
      <c r="AL812" s="8">
        <v>42736</v>
      </c>
      <c r="AM812" s="7">
        <v>0</v>
      </c>
      <c r="AO812" s="1">
        <v>809</v>
      </c>
      <c r="AP812" s="7">
        <f t="shared" si="95"/>
        <v>0</v>
      </c>
      <c r="AQ812">
        <f t="shared" si="96"/>
        <v>90.492170022371369</v>
      </c>
    </row>
    <row r="813" spans="2:43" x14ac:dyDescent="0.5">
      <c r="B813" s="8">
        <v>34881</v>
      </c>
      <c r="C813" s="7">
        <v>0</v>
      </c>
      <c r="E813" s="7">
        <v>810</v>
      </c>
      <c r="F813" s="7">
        <f t="shared" si="92"/>
        <v>0</v>
      </c>
      <c r="G813">
        <f t="shared" si="97"/>
        <v>90.604026845637591</v>
      </c>
      <c r="Z813" s="8">
        <v>41760</v>
      </c>
      <c r="AA813" s="7"/>
      <c r="AC813" s="1">
        <v>810</v>
      </c>
      <c r="AD813" s="7">
        <f t="shared" si="93"/>
        <v>0</v>
      </c>
      <c r="AE813">
        <f t="shared" si="94"/>
        <v>90.604026845637591</v>
      </c>
      <c r="AL813" s="8">
        <v>42767</v>
      </c>
      <c r="AM813" s="7">
        <v>0</v>
      </c>
      <c r="AO813" s="7">
        <v>810</v>
      </c>
      <c r="AP813" s="7">
        <f t="shared" si="95"/>
        <v>0</v>
      </c>
      <c r="AQ813">
        <f t="shared" si="96"/>
        <v>90.604026845637591</v>
      </c>
    </row>
    <row r="814" spans="2:43" x14ac:dyDescent="0.5">
      <c r="B814" s="8">
        <v>34943</v>
      </c>
      <c r="C814" s="7">
        <v>0</v>
      </c>
      <c r="E814" s="7">
        <v>811</v>
      </c>
      <c r="F814" s="7">
        <f t="shared" si="92"/>
        <v>0</v>
      </c>
      <c r="G814">
        <f t="shared" si="97"/>
        <v>90.715883668903814</v>
      </c>
      <c r="Z814" s="8">
        <v>41791</v>
      </c>
      <c r="AA814" s="7"/>
      <c r="AC814" s="7">
        <v>811</v>
      </c>
      <c r="AD814" s="7">
        <f t="shared" si="93"/>
        <v>0</v>
      </c>
      <c r="AE814">
        <f t="shared" si="94"/>
        <v>90.715883668903814</v>
      </c>
      <c r="AL814" s="8">
        <v>42795</v>
      </c>
      <c r="AM814" s="7">
        <v>0</v>
      </c>
      <c r="AO814" s="7">
        <v>811</v>
      </c>
      <c r="AP814" s="7">
        <f t="shared" si="95"/>
        <v>0</v>
      </c>
      <c r="AQ814">
        <f t="shared" si="96"/>
        <v>90.715883668903814</v>
      </c>
    </row>
    <row r="815" spans="2:43" x14ac:dyDescent="0.5">
      <c r="B815" s="8">
        <v>34973</v>
      </c>
      <c r="C815" s="7">
        <v>0</v>
      </c>
      <c r="E815" s="7">
        <v>812</v>
      </c>
      <c r="F815" s="7">
        <f t="shared" si="92"/>
        <v>0</v>
      </c>
      <c r="G815">
        <f t="shared" si="97"/>
        <v>90.827740492170022</v>
      </c>
      <c r="Z815" s="8">
        <v>41821</v>
      </c>
      <c r="AA815" s="7"/>
      <c r="AC815" s="1">
        <v>812</v>
      </c>
      <c r="AD815" s="7">
        <f t="shared" si="93"/>
        <v>0</v>
      </c>
      <c r="AE815">
        <f t="shared" si="94"/>
        <v>90.827740492170022</v>
      </c>
      <c r="AL815" s="8">
        <v>42826</v>
      </c>
      <c r="AM815" s="7">
        <v>0</v>
      </c>
      <c r="AO815" s="1">
        <v>812</v>
      </c>
      <c r="AP815" s="7">
        <f t="shared" si="95"/>
        <v>0</v>
      </c>
      <c r="AQ815">
        <f t="shared" si="96"/>
        <v>90.827740492170022</v>
      </c>
    </row>
    <row r="816" spans="2:43" x14ac:dyDescent="0.5">
      <c r="B816" s="8">
        <v>35004</v>
      </c>
      <c r="C816" s="7">
        <v>0</v>
      </c>
      <c r="E816" s="7">
        <v>813</v>
      </c>
      <c r="F816" s="7">
        <f t="shared" si="92"/>
        <v>0</v>
      </c>
      <c r="G816">
        <f t="shared" si="97"/>
        <v>90.939597315436231</v>
      </c>
      <c r="Z816" s="8">
        <v>41852</v>
      </c>
      <c r="AA816" s="7"/>
      <c r="AC816" s="7">
        <v>813</v>
      </c>
      <c r="AD816" s="7">
        <f t="shared" si="93"/>
        <v>0</v>
      </c>
      <c r="AE816">
        <f t="shared" si="94"/>
        <v>90.939597315436231</v>
      </c>
      <c r="AL816" s="8">
        <v>42856</v>
      </c>
      <c r="AM816" s="7">
        <v>0</v>
      </c>
      <c r="AO816" s="7">
        <v>813</v>
      </c>
      <c r="AP816" s="7">
        <f t="shared" si="95"/>
        <v>0</v>
      </c>
      <c r="AQ816">
        <f t="shared" si="96"/>
        <v>90.939597315436231</v>
      </c>
    </row>
    <row r="817" spans="2:43" x14ac:dyDescent="0.5">
      <c r="B817" s="8">
        <v>35034</v>
      </c>
      <c r="C817" s="7">
        <v>0</v>
      </c>
      <c r="E817" s="7">
        <v>814</v>
      </c>
      <c r="F817" s="7">
        <f t="shared" si="92"/>
        <v>0</v>
      </c>
      <c r="G817">
        <f t="shared" si="97"/>
        <v>91.051454138702454</v>
      </c>
      <c r="Z817" s="8">
        <v>41913</v>
      </c>
      <c r="AA817" s="7"/>
      <c r="AC817" s="1">
        <v>814</v>
      </c>
      <c r="AD817" s="7">
        <f t="shared" si="93"/>
        <v>0</v>
      </c>
      <c r="AE817">
        <f t="shared" si="94"/>
        <v>91.051454138702454</v>
      </c>
      <c r="AL817" s="8">
        <v>42887</v>
      </c>
      <c r="AM817" s="7">
        <v>0</v>
      </c>
      <c r="AO817" s="1">
        <v>814</v>
      </c>
      <c r="AP817" s="7">
        <f t="shared" si="95"/>
        <v>0</v>
      </c>
      <c r="AQ817">
        <f t="shared" si="96"/>
        <v>91.051454138702454</v>
      </c>
    </row>
    <row r="818" spans="2:43" x14ac:dyDescent="0.5">
      <c r="B818" s="8">
        <v>35065</v>
      </c>
      <c r="C818" s="7">
        <v>0</v>
      </c>
      <c r="E818" s="7">
        <v>815</v>
      </c>
      <c r="F818" s="7">
        <f t="shared" si="92"/>
        <v>0</v>
      </c>
      <c r="G818">
        <f t="shared" si="97"/>
        <v>91.163310961968676</v>
      </c>
      <c r="Z818" s="8">
        <v>41944</v>
      </c>
      <c r="AA818" s="7"/>
      <c r="AC818" s="7">
        <v>815</v>
      </c>
      <c r="AD818" s="7">
        <f t="shared" si="93"/>
        <v>0</v>
      </c>
      <c r="AE818">
        <f t="shared" si="94"/>
        <v>91.163310961968676</v>
      </c>
      <c r="AL818" s="8">
        <v>42917</v>
      </c>
      <c r="AM818" s="7">
        <v>0</v>
      </c>
      <c r="AO818" s="7">
        <v>815</v>
      </c>
      <c r="AP818" s="7">
        <f t="shared" si="95"/>
        <v>0</v>
      </c>
      <c r="AQ818">
        <f t="shared" si="96"/>
        <v>91.163310961968676</v>
      </c>
    </row>
    <row r="819" spans="2:43" x14ac:dyDescent="0.5">
      <c r="B819" s="8">
        <v>35125</v>
      </c>
      <c r="C819" s="7">
        <v>0</v>
      </c>
      <c r="E819" s="7">
        <v>816</v>
      </c>
      <c r="F819" s="7">
        <f t="shared" si="92"/>
        <v>0</v>
      </c>
      <c r="G819">
        <f t="shared" si="97"/>
        <v>91.275167785234899</v>
      </c>
      <c r="Z819" s="8">
        <v>42005</v>
      </c>
      <c r="AA819" s="7"/>
      <c r="AC819" s="1">
        <v>816</v>
      </c>
      <c r="AD819" s="7">
        <f t="shared" si="93"/>
        <v>0</v>
      </c>
      <c r="AE819">
        <f t="shared" si="94"/>
        <v>91.275167785234899</v>
      </c>
      <c r="AL819" s="8">
        <v>42979</v>
      </c>
      <c r="AM819" s="7">
        <v>0</v>
      </c>
      <c r="AO819" s="1">
        <v>816</v>
      </c>
      <c r="AP819" s="7">
        <f t="shared" si="95"/>
        <v>0</v>
      </c>
      <c r="AQ819">
        <f t="shared" si="96"/>
        <v>91.275167785234899</v>
      </c>
    </row>
    <row r="820" spans="2:43" x14ac:dyDescent="0.5">
      <c r="B820" s="8">
        <v>35916</v>
      </c>
      <c r="C820" s="7">
        <v>0</v>
      </c>
      <c r="E820" s="7">
        <v>817</v>
      </c>
      <c r="F820" s="7">
        <f t="shared" si="92"/>
        <v>0</v>
      </c>
      <c r="G820">
        <f t="shared" si="97"/>
        <v>91.387024608501122</v>
      </c>
      <c r="Z820" s="8">
        <v>42036</v>
      </c>
      <c r="AA820" s="7"/>
      <c r="AC820" s="7">
        <v>817</v>
      </c>
      <c r="AD820" s="7">
        <f t="shared" si="93"/>
        <v>0</v>
      </c>
      <c r="AE820">
        <f t="shared" si="94"/>
        <v>91.387024608501122</v>
      </c>
      <c r="AL820" s="8">
        <v>43009</v>
      </c>
      <c r="AM820" s="7">
        <v>0</v>
      </c>
      <c r="AO820" s="7">
        <v>817</v>
      </c>
      <c r="AP820" s="7">
        <f t="shared" si="95"/>
        <v>0</v>
      </c>
      <c r="AQ820">
        <f t="shared" si="96"/>
        <v>91.387024608501122</v>
      </c>
    </row>
    <row r="821" spans="2:43" x14ac:dyDescent="0.5">
      <c r="B821" s="8">
        <v>36192</v>
      </c>
      <c r="C821" s="7">
        <v>0</v>
      </c>
      <c r="E821" s="7">
        <v>818</v>
      </c>
      <c r="F821" s="7">
        <f t="shared" si="92"/>
        <v>0</v>
      </c>
      <c r="G821">
        <f t="shared" si="97"/>
        <v>91.498881431767344</v>
      </c>
      <c r="Z821" s="8">
        <v>42064</v>
      </c>
      <c r="AA821" s="7"/>
      <c r="AC821" s="1">
        <v>818</v>
      </c>
      <c r="AD821" s="7">
        <f t="shared" si="93"/>
        <v>0</v>
      </c>
      <c r="AE821">
        <f t="shared" si="94"/>
        <v>91.498881431767344</v>
      </c>
      <c r="AL821" s="8">
        <v>43040</v>
      </c>
      <c r="AM821" s="7">
        <v>0</v>
      </c>
      <c r="AO821" s="1">
        <v>818</v>
      </c>
      <c r="AP821" s="7">
        <f t="shared" si="95"/>
        <v>0</v>
      </c>
      <c r="AQ821">
        <f t="shared" si="96"/>
        <v>91.498881431767344</v>
      </c>
    </row>
    <row r="822" spans="2:43" x14ac:dyDescent="0.5">
      <c r="B822" s="8">
        <v>36251</v>
      </c>
      <c r="C822" s="7">
        <v>0</v>
      </c>
      <c r="E822" s="7">
        <v>819</v>
      </c>
      <c r="F822" s="7">
        <f t="shared" si="92"/>
        <v>0</v>
      </c>
      <c r="G822">
        <f t="shared" si="97"/>
        <v>91.610738255033553</v>
      </c>
      <c r="Z822" s="8">
        <v>42125</v>
      </c>
      <c r="AA822" s="7"/>
      <c r="AC822" s="7">
        <v>819</v>
      </c>
      <c r="AD822" s="7">
        <f t="shared" si="93"/>
        <v>0</v>
      </c>
      <c r="AE822">
        <f t="shared" si="94"/>
        <v>91.610738255033553</v>
      </c>
      <c r="AL822" s="8">
        <v>43070</v>
      </c>
      <c r="AM822" s="7">
        <v>0</v>
      </c>
      <c r="AO822" s="7">
        <v>819</v>
      </c>
      <c r="AP822" s="7">
        <f t="shared" si="95"/>
        <v>0</v>
      </c>
      <c r="AQ822">
        <f t="shared" si="96"/>
        <v>91.610738255033553</v>
      </c>
    </row>
    <row r="823" spans="2:43" x14ac:dyDescent="0.5">
      <c r="B823" s="8">
        <v>36373</v>
      </c>
      <c r="C823" s="7">
        <v>0</v>
      </c>
      <c r="E823" s="7">
        <v>820</v>
      </c>
      <c r="F823" s="7">
        <f t="shared" si="92"/>
        <v>0</v>
      </c>
      <c r="G823">
        <f t="shared" si="97"/>
        <v>91.722595078299776</v>
      </c>
      <c r="Z823" s="8">
        <v>42186</v>
      </c>
      <c r="AA823" s="7"/>
      <c r="AC823" s="1">
        <v>820</v>
      </c>
      <c r="AD823" s="7">
        <f t="shared" si="93"/>
        <v>0</v>
      </c>
      <c r="AE823">
        <f t="shared" si="94"/>
        <v>91.722595078299776</v>
      </c>
      <c r="AL823" s="8">
        <v>43101</v>
      </c>
      <c r="AM823" s="7">
        <v>0</v>
      </c>
      <c r="AO823" s="1">
        <v>820</v>
      </c>
      <c r="AP823" s="7">
        <f t="shared" si="95"/>
        <v>0</v>
      </c>
      <c r="AQ823">
        <f t="shared" si="96"/>
        <v>91.722595078299776</v>
      </c>
    </row>
    <row r="824" spans="2:43" x14ac:dyDescent="0.5">
      <c r="B824" s="8">
        <v>36434</v>
      </c>
      <c r="C824" s="7">
        <v>0</v>
      </c>
      <c r="E824" s="7">
        <v>821</v>
      </c>
      <c r="F824" s="7">
        <f t="shared" si="92"/>
        <v>0</v>
      </c>
      <c r="G824">
        <f t="shared" si="97"/>
        <v>91.834451901565998</v>
      </c>
      <c r="Z824" s="8">
        <v>42217</v>
      </c>
      <c r="AA824" s="7"/>
      <c r="AC824" s="7">
        <v>821</v>
      </c>
      <c r="AD824" s="7">
        <f t="shared" si="93"/>
        <v>0</v>
      </c>
      <c r="AE824">
        <f t="shared" si="94"/>
        <v>91.834451901565998</v>
      </c>
      <c r="AL824" s="8">
        <v>43132</v>
      </c>
      <c r="AM824" s="7">
        <v>0</v>
      </c>
      <c r="AO824" s="7">
        <v>821</v>
      </c>
      <c r="AP824" s="7">
        <f t="shared" si="95"/>
        <v>0</v>
      </c>
      <c r="AQ824">
        <f t="shared" si="96"/>
        <v>91.834451901565998</v>
      </c>
    </row>
    <row r="825" spans="2:43" x14ac:dyDescent="0.5">
      <c r="B825" s="8">
        <v>36617</v>
      </c>
      <c r="C825" s="7">
        <v>0</v>
      </c>
      <c r="E825" s="7">
        <v>822</v>
      </c>
      <c r="F825" s="7">
        <f t="shared" si="92"/>
        <v>0</v>
      </c>
      <c r="G825">
        <f t="shared" si="97"/>
        <v>91.946308724832221</v>
      </c>
      <c r="Z825" s="8">
        <v>42248</v>
      </c>
      <c r="AA825" s="7"/>
      <c r="AC825" s="1">
        <v>822</v>
      </c>
      <c r="AD825" s="7">
        <f t="shared" si="93"/>
        <v>0</v>
      </c>
      <c r="AE825">
        <f t="shared" si="94"/>
        <v>91.946308724832221</v>
      </c>
      <c r="AL825" s="8">
        <v>43160</v>
      </c>
      <c r="AM825" s="7">
        <v>0</v>
      </c>
      <c r="AO825" s="1">
        <v>822</v>
      </c>
      <c r="AP825" s="7">
        <f t="shared" si="95"/>
        <v>0</v>
      </c>
      <c r="AQ825">
        <f t="shared" si="96"/>
        <v>91.946308724832221</v>
      </c>
    </row>
    <row r="826" spans="2:43" x14ac:dyDescent="0.5">
      <c r="B826" s="8">
        <v>36923</v>
      </c>
      <c r="C826" s="7">
        <v>0</v>
      </c>
      <c r="E826" s="7">
        <v>823</v>
      </c>
      <c r="F826" s="7">
        <f t="shared" si="92"/>
        <v>0</v>
      </c>
      <c r="G826">
        <f t="shared" si="97"/>
        <v>92.05816554809843</v>
      </c>
      <c r="Z826" s="8">
        <v>42278</v>
      </c>
      <c r="AA826" s="7"/>
      <c r="AC826" s="7">
        <v>823</v>
      </c>
      <c r="AD826" s="7">
        <f t="shared" si="93"/>
        <v>0</v>
      </c>
      <c r="AE826">
        <f t="shared" si="94"/>
        <v>92.05816554809843</v>
      </c>
      <c r="AL826" s="8">
        <v>43191</v>
      </c>
      <c r="AM826" s="7">
        <v>0</v>
      </c>
      <c r="AO826" s="7">
        <v>823</v>
      </c>
      <c r="AP826" s="7">
        <f t="shared" si="95"/>
        <v>0</v>
      </c>
      <c r="AQ826">
        <f t="shared" si="96"/>
        <v>92.05816554809843</v>
      </c>
    </row>
    <row r="827" spans="2:43" x14ac:dyDescent="0.5">
      <c r="B827" s="8">
        <v>37165</v>
      </c>
      <c r="C827" s="7">
        <v>0</v>
      </c>
      <c r="E827" s="7">
        <v>824</v>
      </c>
      <c r="F827" s="7">
        <f t="shared" si="92"/>
        <v>0</v>
      </c>
      <c r="G827">
        <f t="shared" si="97"/>
        <v>92.170022371364652</v>
      </c>
      <c r="Z827" s="8">
        <v>42370</v>
      </c>
      <c r="AA827" s="7"/>
      <c r="AC827" s="1">
        <v>824</v>
      </c>
      <c r="AD827" s="7">
        <f t="shared" si="93"/>
        <v>0</v>
      </c>
      <c r="AE827">
        <f t="shared" si="94"/>
        <v>92.170022371364652</v>
      </c>
      <c r="AL827" s="8">
        <v>43221</v>
      </c>
      <c r="AM827" s="7">
        <v>0</v>
      </c>
      <c r="AO827" s="1">
        <v>824</v>
      </c>
      <c r="AP827" s="7">
        <f t="shared" si="95"/>
        <v>0</v>
      </c>
      <c r="AQ827">
        <f t="shared" si="96"/>
        <v>92.170022371364652</v>
      </c>
    </row>
    <row r="828" spans="2:43" x14ac:dyDescent="0.5">
      <c r="B828" s="8">
        <v>37196</v>
      </c>
      <c r="C828" s="7">
        <v>0</v>
      </c>
      <c r="E828" s="7">
        <v>825</v>
      </c>
      <c r="F828" s="7">
        <f t="shared" si="92"/>
        <v>0</v>
      </c>
      <c r="G828">
        <f t="shared" si="97"/>
        <v>92.281879194630861</v>
      </c>
      <c r="Z828" s="8">
        <v>42401</v>
      </c>
      <c r="AA828" s="7"/>
      <c r="AC828" s="7">
        <v>825</v>
      </c>
      <c r="AD828" s="7">
        <f t="shared" si="93"/>
        <v>0</v>
      </c>
      <c r="AE828">
        <f t="shared" si="94"/>
        <v>92.281879194630861</v>
      </c>
      <c r="AL828" s="8">
        <v>43252</v>
      </c>
      <c r="AM828" s="7">
        <v>0</v>
      </c>
      <c r="AO828" s="7">
        <v>825</v>
      </c>
      <c r="AP828" s="7">
        <f t="shared" si="95"/>
        <v>0</v>
      </c>
      <c r="AQ828">
        <f t="shared" si="96"/>
        <v>92.281879194630861</v>
      </c>
    </row>
    <row r="829" spans="2:43" x14ac:dyDescent="0.5">
      <c r="B829" s="8">
        <v>37288</v>
      </c>
      <c r="C829" s="7">
        <v>0</v>
      </c>
      <c r="E829" s="7">
        <v>826</v>
      </c>
      <c r="F829" s="7">
        <f t="shared" si="92"/>
        <v>0</v>
      </c>
      <c r="G829">
        <f t="shared" si="97"/>
        <v>92.393736017897083</v>
      </c>
      <c r="Z829" s="8">
        <v>42430</v>
      </c>
      <c r="AA829" s="7"/>
      <c r="AC829" s="1">
        <v>826</v>
      </c>
      <c r="AD829" s="7">
        <f t="shared" si="93"/>
        <v>0</v>
      </c>
      <c r="AE829">
        <f t="shared" si="94"/>
        <v>92.393736017897083</v>
      </c>
      <c r="AL829" s="8">
        <v>43282</v>
      </c>
      <c r="AM829" s="7">
        <v>0</v>
      </c>
      <c r="AO829" s="7">
        <v>826</v>
      </c>
      <c r="AP829" s="7">
        <f t="shared" si="95"/>
        <v>0</v>
      </c>
      <c r="AQ829">
        <f t="shared" si="96"/>
        <v>92.393736017897083</v>
      </c>
    </row>
    <row r="830" spans="2:43" x14ac:dyDescent="0.5">
      <c r="B830" s="8">
        <v>37347</v>
      </c>
      <c r="C830" s="7">
        <v>0</v>
      </c>
      <c r="E830" s="7">
        <v>827</v>
      </c>
      <c r="F830" s="7">
        <f t="shared" si="92"/>
        <v>0</v>
      </c>
      <c r="G830">
        <f t="shared" si="97"/>
        <v>92.505592841163306</v>
      </c>
      <c r="Z830" s="8">
        <v>42552</v>
      </c>
      <c r="AA830" s="7"/>
      <c r="AC830" s="7">
        <v>827</v>
      </c>
      <c r="AD830" s="7">
        <f t="shared" si="93"/>
        <v>0</v>
      </c>
      <c r="AE830">
        <f t="shared" si="94"/>
        <v>92.505592841163306</v>
      </c>
      <c r="AL830" s="8">
        <v>43313</v>
      </c>
      <c r="AM830" s="7">
        <v>0</v>
      </c>
      <c r="AO830" s="1">
        <v>827</v>
      </c>
      <c r="AP830" s="7">
        <f t="shared" si="95"/>
        <v>0</v>
      </c>
      <c r="AQ830">
        <f t="shared" si="96"/>
        <v>92.505592841163306</v>
      </c>
    </row>
    <row r="831" spans="2:43" x14ac:dyDescent="0.5">
      <c r="B831" s="8">
        <v>37438</v>
      </c>
      <c r="C831" s="7">
        <v>0</v>
      </c>
      <c r="E831" s="7">
        <v>828</v>
      </c>
      <c r="F831" s="7">
        <f t="shared" si="92"/>
        <v>0</v>
      </c>
      <c r="G831">
        <f t="shared" si="97"/>
        <v>92.617449664429529</v>
      </c>
      <c r="Z831" s="8">
        <v>42583</v>
      </c>
      <c r="AA831" s="7"/>
      <c r="AC831" s="1">
        <v>828</v>
      </c>
      <c r="AD831" s="7">
        <f t="shared" si="93"/>
        <v>0</v>
      </c>
      <c r="AE831">
        <f t="shared" si="94"/>
        <v>92.617449664429529</v>
      </c>
      <c r="AL831" s="8">
        <v>43344</v>
      </c>
      <c r="AM831" s="7">
        <v>0</v>
      </c>
      <c r="AO831" s="7">
        <v>828</v>
      </c>
      <c r="AP831" s="7">
        <f t="shared" si="95"/>
        <v>0</v>
      </c>
      <c r="AQ831">
        <f t="shared" si="96"/>
        <v>92.617449664429529</v>
      </c>
    </row>
    <row r="832" spans="2:43" x14ac:dyDescent="0.5">
      <c r="B832" s="8">
        <v>37742</v>
      </c>
      <c r="C832" s="7">
        <v>0</v>
      </c>
      <c r="E832" s="7">
        <v>829</v>
      </c>
      <c r="F832" s="7">
        <f t="shared" si="92"/>
        <v>0</v>
      </c>
      <c r="G832">
        <f t="shared" si="97"/>
        <v>92.729306487695752</v>
      </c>
      <c r="Z832" s="8">
        <v>42614</v>
      </c>
      <c r="AA832" s="7"/>
      <c r="AC832" s="7">
        <v>829</v>
      </c>
      <c r="AD832" s="7">
        <f t="shared" si="93"/>
        <v>0</v>
      </c>
      <c r="AE832">
        <f t="shared" si="94"/>
        <v>92.729306487695752</v>
      </c>
      <c r="AL832" s="8">
        <v>43374</v>
      </c>
      <c r="AM832" s="7">
        <v>0</v>
      </c>
      <c r="AO832" s="1">
        <v>829</v>
      </c>
      <c r="AP832" s="7">
        <f t="shared" si="95"/>
        <v>0</v>
      </c>
      <c r="AQ832">
        <f t="shared" si="96"/>
        <v>92.729306487695752</v>
      </c>
    </row>
    <row r="833" spans="2:43" x14ac:dyDescent="0.5">
      <c r="B833" s="8">
        <v>37895</v>
      </c>
      <c r="C833" s="7">
        <v>0</v>
      </c>
      <c r="E833" s="7">
        <v>830</v>
      </c>
      <c r="F833" s="7">
        <f t="shared" si="92"/>
        <v>0</v>
      </c>
      <c r="G833">
        <f t="shared" si="97"/>
        <v>92.841163310961974</v>
      </c>
      <c r="Z833" s="8">
        <v>42644</v>
      </c>
      <c r="AA833" s="7"/>
      <c r="AC833" s="1">
        <v>830</v>
      </c>
      <c r="AD833" s="7">
        <f t="shared" si="93"/>
        <v>0</v>
      </c>
      <c r="AE833">
        <f t="shared" si="94"/>
        <v>92.841163310961974</v>
      </c>
      <c r="AL833" s="8">
        <v>43405</v>
      </c>
      <c r="AM833" s="7">
        <v>0</v>
      </c>
      <c r="AO833" s="7">
        <v>830</v>
      </c>
      <c r="AP833" s="7">
        <f t="shared" si="95"/>
        <v>0</v>
      </c>
      <c r="AQ833">
        <f t="shared" si="96"/>
        <v>92.841163310961974</v>
      </c>
    </row>
    <row r="834" spans="2:43" x14ac:dyDescent="0.5">
      <c r="B834" s="8">
        <v>37926</v>
      </c>
      <c r="C834" s="7">
        <v>0</v>
      </c>
      <c r="E834" s="7">
        <v>831</v>
      </c>
      <c r="F834" s="7">
        <f t="shared" si="92"/>
        <v>0</v>
      </c>
      <c r="G834">
        <f t="shared" si="97"/>
        <v>92.953020134228197</v>
      </c>
      <c r="Z834" s="8">
        <v>42675</v>
      </c>
      <c r="AA834" s="7"/>
      <c r="AC834" s="7">
        <v>831</v>
      </c>
      <c r="AD834" s="7">
        <f t="shared" si="93"/>
        <v>0</v>
      </c>
      <c r="AE834">
        <f t="shared" si="94"/>
        <v>92.953020134228197</v>
      </c>
      <c r="AL834" s="8">
        <v>43435</v>
      </c>
      <c r="AM834" s="7">
        <v>0</v>
      </c>
      <c r="AO834" s="1">
        <v>831</v>
      </c>
      <c r="AP834" s="7">
        <f t="shared" si="95"/>
        <v>0</v>
      </c>
      <c r="AQ834">
        <f t="shared" si="96"/>
        <v>92.953020134228197</v>
      </c>
    </row>
    <row r="835" spans="2:43" x14ac:dyDescent="0.5">
      <c r="B835" s="8">
        <v>38169</v>
      </c>
      <c r="C835" s="7">
        <v>0</v>
      </c>
      <c r="E835" s="7">
        <v>832</v>
      </c>
      <c r="F835" s="7">
        <f t="shared" si="92"/>
        <v>0</v>
      </c>
      <c r="G835">
        <f t="shared" si="97"/>
        <v>93.064876957494405</v>
      </c>
      <c r="Z835" s="8">
        <v>42705</v>
      </c>
      <c r="AA835" s="7"/>
      <c r="AC835" s="1">
        <v>832</v>
      </c>
      <c r="AD835" s="7">
        <f t="shared" si="93"/>
        <v>0</v>
      </c>
      <c r="AE835">
        <f t="shared" si="94"/>
        <v>93.064876957494405</v>
      </c>
      <c r="AL835" s="8">
        <v>43466</v>
      </c>
      <c r="AM835" s="7">
        <v>0</v>
      </c>
      <c r="AO835" s="7">
        <v>832</v>
      </c>
      <c r="AP835" s="7">
        <f t="shared" si="95"/>
        <v>0</v>
      </c>
      <c r="AQ835">
        <f t="shared" si="96"/>
        <v>93.064876957494405</v>
      </c>
    </row>
    <row r="836" spans="2:43" x14ac:dyDescent="0.5">
      <c r="B836" s="8">
        <v>38231</v>
      </c>
      <c r="C836" s="7">
        <v>0</v>
      </c>
      <c r="E836" s="7">
        <v>833</v>
      </c>
      <c r="F836" s="7">
        <f t="shared" ref="F836:F896" si="98">C836</f>
        <v>0</v>
      </c>
      <c r="G836">
        <f t="shared" si="97"/>
        <v>93.176733780760628</v>
      </c>
      <c r="Z836" s="8">
        <v>42736</v>
      </c>
      <c r="AA836" s="7"/>
      <c r="AC836" s="7">
        <v>833</v>
      </c>
      <c r="AD836" s="7">
        <f t="shared" si="93"/>
        <v>0</v>
      </c>
      <c r="AE836">
        <f t="shared" si="94"/>
        <v>93.176733780760628</v>
      </c>
      <c r="AL836" s="8">
        <v>43497</v>
      </c>
      <c r="AM836" s="7">
        <v>0</v>
      </c>
      <c r="AO836" s="1">
        <v>833</v>
      </c>
      <c r="AP836" s="7">
        <f t="shared" si="95"/>
        <v>0</v>
      </c>
      <c r="AQ836">
        <f t="shared" si="96"/>
        <v>93.176733780760628</v>
      </c>
    </row>
    <row r="837" spans="2:43" x14ac:dyDescent="0.5">
      <c r="B837" s="8">
        <v>38292</v>
      </c>
      <c r="C837" s="7">
        <v>0</v>
      </c>
      <c r="E837" s="7">
        <v>834</v>
      </c>
      <c r="F837" s="7">
        <f t="shared" si="98"/>
        <v>0</v>
      </c>
      <c r="G837">
        <f t="shared" si="97"/>
        <v>93.288590604026851</v>
      </c>
      <c r="Z837" s="8">
        <v>42767</v>
      </c>
      <c r="AA837" s="7"/>
      <c r="AC837" s="1">
        <v>834</v>
      </c>
      <c r="AD837" s="7">
        <f t="shared" ref="AD837:AD896" si="99">AA837</f>
        <v>0</v>
      </c>
      <c r="AE837">
        <f t="shared" ref="AE837:AE896" si="100">AC837/(893+1)*100</f>
        <v>93.288590604026851</v>
      </c>
      <c r="AL837" s="8">
        <v>43525</v>
      </c>
      <c r="AM837" s="7">
        <v>0</v>
      </c>
      <c r="AO837" s="7">
        <v>834</v>
      </c>
      <c r="AP837" s="7">
        <f t="shared" ref="AP837:AP896" si="101">AM837</f>
        <v>0</v>
      </c>
      <c r="AQ837">
        <f t="shared" ref="AQ837:AQ896" si="102">AO837/(893+1)*100</f>
        <v>93.288590604026851</v>
      </c>
    </row>
    <row r="838" spans="2:43" x14ac:dyDescent="0.5">
      <c r="B838" s="8">
        <v>38473</v>
      </c>
      <c r="C838" s="7">
        <v>0</v>
      </c>
      <c r="E838" s="7">
        <v>835</v>
      </c>
      <c r="F838" s="7">
        <f t="shared" si="98"/>
        <v>0</v>
      </c>
      <c r="G838">
        <f t="shared" ref="G838:G896" si="103">E838/(893+1)*100</f>
        <v>93.400447427293059</v>
      </c>
      <c r="Z838" s="8">
        <v>42826</v>
      </c>
      <c r="AA838" s="7"/>
      <c r="AC838" s="7">
        <v>835</v>
      </c>
      <c r="AD838" s="7">
        <f t="shared" si="99"/>
        <v>0</v>
      </c>
      <c r="AE838">
        <f t="shared" si="100"/>
        <v>93.400447427293059</v>
      </c>
      <c r="AL838" s="8">
        <v>43556</v>
      </c>
      <c r="AM838" s="7">
        <v>0</v>
      </c>
      <c r="AO838" s="1">
        <v>835</v>
      </c>
      <c r="AP838" s="7">
        <f t="shared" si="101"/>
        <v>0</v>
      </c>
      <c r="AQ838">
        <f t="shared" si="102"/>
        <v>93.400447427293059</v>
      </c>
    </row>
    <row r="839" spans="2:43" x14ac:dyDescent="0.5">
      <c r="B839" s="8">
        <v>38504</v>
      </c>
      <c r="C839" s="7">
        <v>0</v>
      </c>
      <c r="E839" s="7">
        <v>836</v>
      </c>
      <c r="F839" s="7">
        <f t="shared" si="98"/>
        <v>0</v>
      </c>
      <c r="G839">
        <f t="shared" si="103"/>
        <v>93.512304250559282</v>
      </c>
      <c r="Z839" s="8">
        <v>42856</v>
      </c>
      <c r="AA839" s="7"/>
      <c r="AC839" s="1">
        <v>836</v>
      </c>
      <c r="AD839" s="7">
        <f t="shared" si="99"/>
        <v>0</v>
      </c>
      <c r="AE839">
        <f t="shared" si="100"/>
        <v>93.512304250559282</v>
      </c>
      <c r="AL839" s="8">
        <v>43586</v>
      </c>
      <c r="AM839" s="7">
        <v>0</v>
      </c>
      <c r="AO839" s="7">
        <v>836</v>
      </c>
      <c r="AP839" s="7">
        <f t="shared" si="101"/>
        <v>0</v>
      </c>
      <c r="AQ839">
        <f t="shared" si="102"/>
        <v>93.512304250559282</v>
      </c>
    </row>
    <row r="840" spans="2:43" x14ac:dyDescent="0.5">
      <c r="B840" s="8">
        <v>38565</v>
      </c>
      <c r="C840" s="7">
        <v>0</v>
      </c>
      <c r="E840" s="7">
        <v>837</v>
      </c>
      <c r="F840" s="7">
        <f t="shared" si="98"/>
        <v>0</v>
      </c>
      <c r="G840">
        <f t="shared" si="103"/>
        <v>93.624161073825505</v>
      </c>
      <c r="Z840" s="8">
        <v>42887</v>
      </c>
      <c r="AA840" s="7"/>
      <c r="AC840" s="7">
        <v>837</v>
      </c>
      <c r="AD840" s="7">
        <f t="shared" si="99"/>
        <v>0</v>
      </c>
      <c r="AE840">
        <f t="shared" si="100"/>
        <v>93.624161073825505</v>
      </c>
      <c r="AL840" s="8">
        <v>43617</v>
      </c>
      <c r="AM840" s="7">
        <v>0</v>
      </c>
      <c r="AO840" s="1">
        <v>837</v>
      </c>
      <c r="AP840" s="7">
        <f t="shared" si="101"/>
        <v>0</v>
      </c>
      <c r="AQ840">
        <f t="shared" si="102"/>
        <v>93.624161073825505</v>
      </c>
    </row>
    <row r="841" spans="2:43" x14ac:dyDescent="0.5">
      <c r="B841" s="8">
        <v>39022</v>
      </c>
      <c r="C841" s="7">
        <v>0</v>
      </c>
      <c r="E841" s="7">
        <v>838</v>
      </c>
      <c r="F841" s="7">
        <f t="shared" si="98"/>
        <v>0</v>
      </c>
      <c r="G841">
        <f t="shared" si="103"/>
        <v>93.736017897091727</v>
      </c>
      <c r="Z841" s="8">
        <v>42917</v>
      </c>
      <c r="AA841" s="7"/>
      <c r="AC841" s="1">
        <v>838</v>
      </c>
      <c r="AD841" s="7">
        <f t="shared" si="99"/>
        <v>0</v>
      </c>
      <c r="AE841">
        <f t="shared" si="100"/>
        <v>93.736017897091727</v>
      </c>
      <c r="AL841" s="8">
        <v>43647</v>
      </c>
      <c r="AM841" s="7">
        <v>0</v>
      </c>
      <c r="AO841" s="7">
        <v>838</v>
      </c>
      <c r="AP841" s="7">
        <f t="shared" si="101"/>
        <v>0</v>
      </c>
      <c r="AQ841">
        <f t="shared" si="102"/>
        <v>93.736017897091727</v>
      </c>
    </row>
    <row r="842" spans="2:43" x14ac:dyDescent="0.5">
      <c r="B842" s="8">
        <v>39356</v>
      </c>
      <c r="C842" s="7">
        <v>0</v>
      </c>
      <c r="E842" s="7">
        <v>839</v>
      </c>
      <c r="F842" s="7">
        <f t="shared" si="98"/>
        <v>0</v>
      </c>
      <c r="G842">
        <f t="shared" si="103"/>
        <v>93.847874720357936</v>
      </c>
      <c r="Z842" s="8">
        <v>42979</v>
      </c>
      <c r="AA842" s="7"/>
      <c r="AC842" s="7">
        <v>839</v>
      </c>
      <c r="AD842" s="7">
        <f t="shared" si="99"/>
        <v>0</v>
      </c>
      <c r="AE842">
        <f t="shared" si="100"/>
        <v>93.847874720357936</v>
      </c>
      <c r="AL842" s="8">
        <v>43678</v>
      </c>
      <c r="AM842" s="7">
        <v>0</v>
      </c>
      <c r="AO842" s="1">
        <v>839</v>
      </c>
      <c r="AP842" s="7">
        <f t="shared" si="101"/>
        <v>0</v>
      </c>
      <c r="AQ842">
        <f t="shared" si="102"/>
        <v>93.847874720357936</v>
      </c>
    </row>
    <row r="843" spans="2:43" x14ac:dyDescent="0.5">
      <c r="B843" s="8">
        <v>39569</v>
      </c>
      <c r="C843" s="7">
        <v>0</v>
      </c>
      <c r="E843" s="7">
        <v>840</v>
      </c>
      <c r="F843" s="7">
        <f t="shared" si="98"/>
        <v>0</v>
      </c>
      <c r="G843">
        <f t="shared" si="103"/>
        <v>93.959731543624159</v>
      </c>
      <c r="Z843" s="8">
        <v>43040</v>
      </c>
      <c r="AA843" s="7"/>
      <c r="AC843" s="1">
        <v>840</v>
      </c>
      <c r="AD843" s="7">
        <f t="shared" si="99"/>
        <v>0</v>
      </c>
      <c r="AE843">
        <f t="shared" si="100"/>
        <v>93.959731543624159</v>
      </c>
      <c r="AL843" s="8">
        <v>43739</v>
      </c>
      <c r="AM843" s="7">
        <v>0</v>
      </c>
      <c r="AO843" s="7">
        <v>840</v>
      </c>
      <c r="AP843" s="7">
        <f t="shared" si="101"/>
        <v>0</v>
      </c>
      <c r="AQ843">
        <f t="shared" si="102"/>
        <v>93.959731543624159</v>
      </c>
    </row>
    <row r="844" spans="2:43" x14ac:dyDescent="0.5">
      <c r="B844" s="8">
        <v>39692</v>
      </c>
      <c r="C844" s="7">
        <v>0</v>
      </c>
      <c r="E844" s="7">
        <v>841</v>
      </c>
      <c r="F844" s="7">
        <f t="shared" si="98"/>
        <v>0</v>
      </c>
      <c r="G844">
        <f t="shared" si="103"/>
        <v>94.071588366890381</v>
      </c>
      <c r="Z844" s="8">
        <v>43070</v>
      </c>
      <c r="AA844" s="7"/>
      <c r="AC844" s="7">
        <v>841</v>
      </c>
      <c r="AD844" s="7">
        <f t="shared" si="99"/>
        <v>0</v>
      </c>
      <c r="AE844">
        <f t="shared" si="100"/>
        <v>94.071588366890381</v>
      </c>
      <c r="AL844" s="8">
        <v>43770</v>
      </c>
      <c r="AM844" s="7">
        <v>0</v>
      </c>
      <c r="AO844" s="7">
        <v>841</v>
      </c>
      <c r="AP844" s="7">
        <f t="shared" si="101"/>
        <v>0</v>
      </c>
      <c r="AQ844">
        <f t="shared" si="102"/>
        <v>94.071588366890381</v>
      </c>
    </row>
    <row r="845" spans="2:43" x14ac:dyDescent="0.5">
      <c r="B845" s="8">
        <v>39783</v>
      </c>
      <c r="C845" s="7">
        <v>0</v>
      </c>
      <c r="E845" s="7">
        <v>842</v>
      </c>
      <c r="F845" s="7">
        <f t="shared" si="98"/>
        <v>0</v>
      </c>
      <c r="G845">
        <f t="shared" si="103"/>
        <v>94.183445190156604</v>
      </c>
      <c r="Z845" s="8">
        <v>43101</v>
      </c>
      <c r="AA845" s="7"/>
      <c r="AC845" s="1">
        <v>842</v>
      </c>
      <c r="AD845" s="7">
        <f t="shared" si="99"/>
        <v>0</v>
      </c>
      <c r="AE845">
        <f t="shared" si="100"/>
        <v>94.183445190156604</v>
      </c>
      <c r="AL845" s="8">
        <v>43800</v>
      </c>
      <c r="AM845" s="7">
        <v>0</v>
      </c>
      <c r="AO845" s="1">
        <v>842</v>
      </c>
      <c r="AP845" s="7">
        <f t="shared" si="101"/>
        <v>0</v>
      </c>
      <c r="AQ845">
        <f t="shared" si="102"/>
        <v>94.183445190156604</v>
      </c>
    </row>
    <row r="846" spans="2:43" x14ac:dyDescent="0.5">
      <c r="B846" s="8">
        <v>39814</v>
      </c>
      <c r="C846" s="7">
        <v>0</v>
      </c>
      <c r="E846" s="7">
        <v>843</v>
      </c>
      <c r="F846" s="7">
        <f t="shared" si="98"/>
        <v>0</v>
      </c>
      <c r="G846">
        <f t="shared" si="103"/>
        <v>94.295302013422827</v>
      </c>
      <c r="Z846" s="8">
        <v>43160</v>
      </c>
      <c r="AA846" s="7"/>
      <c r="AC846" s="7">
        <v>843</v>
      </c>
      <c r="AD846" s="7">
        <f t="shared" si="99"/>
        <v>0</v>
      </c>
      <c r="AE846">
        <f t="shared" si="100"/>
        <v>94.295302013422827</v>
      </c>
      <c r="AL846" s="8">
        <v>43831</v>
      </c>
      <c r="AM846" s="7">
        <v>0</v>
      </c>
      <c r="AO846" s="7">
        <v>843</v>
      </c>
      <c r="AP846" s="7">
        <f t="shared" si="101"/>
        <v>0</v>
      </c>
      <c r="AQ846">
        <f t="shared" si="102"/>
        <v>94.295302013422827</v>
      </c>
    </row>
    <row r="847" spans="2:43" x14ac:dyDescent="0.5">
      <c r="B847" s="8">
        <v>39934</v>
      </c>
      <c r="C847" s="7">
        <v>0</v>
      </c>
      <c r="E847" s="7">
        <v>844</v>
      </c>
      <c r="F847" s="7">
        <f t="shared" si="98"/>
        <v>0</v>
      </c>
      <c r="G847">
        <f t="shared" si="103"/>
        <v>94.407158836689035</v>
      </c>
      <c r="Z847" s="8">
        <v>43191</v>
      </c>
      <c r="AA847" s="7"/>
      <c r="AC847" s="1">
        <v>844</v>
      </c>
      <c r="AD847" s="7">
        <f t="shared" si="99"/>
        <v>0</v>
      </c>
      <c r="AE847">
        <f t="shared" si="100"/>
        <v>94.407158836689035</v>
      </c>
      <c r="AL847" s="8">
        <v>43862</v>
      </c>
      <c r="AM847" s="7">
        <v>0</v>
      </c>
      <c r="AO847" s="1">
        <v>844</v>
      </c>
      <c r="AP847" s="7">
        <f t="shared" si="101"/>
        <v>0</v>
      </c>
      <c r="AQ847">
        <f t="shared" si="102"/>
        <v>94.407158836689035</v>
      </c>
    </row>
    <row r="848" spans="2:43" x14ac:dyDescent="0.5">
      <c r="B848" s="8">
        <v>39965</v>
      </c>
      <c r="C848" s="7">
        <v>0</v>
      </c>
      <c r="E848" s="7">
        <v>845</v>
      </c>
      <c r="F848" s="7">
        <f t="shared" si="98"/>
        <v>0</v>
      </c>
      <c r="G848">
        <f t="shared" si="103"/>
        <v>94.519015659955258</v>
      </c>
      <c r="Z848" s="8">
        <v>43221</v>
      </c>
      <c r="AA848" s="7"/>
      <c r="AC848" s="7">
        <v>845</v>
      </c>
      <c r="AD848" s="7">
        <f t="shared" si="99"/>
        <v>0</v>
      </c>
      <c r="AE848">
        <f t="shared" si="100"/>
        <v>94.519015659955258</v>
      </c>
      <c r="AL848" s="8">
        <v>43891</v>
      </c>
      <c r="AM848" s="7">
        <v>0</v>
      </c>
      <c r="AO848" s="7">
        <v>845</v>
      </c>
      <c r="AP848" s="7">
        <f t="shared" si="101"/>
        <v>0</v>
      </c>
      <c r="AQ848">
        <f t="shared" si="102"/>
        <v>94.519015659955258</v>
      </c>
    </row>
    <row r="849" spans="2:43" x14ac:dyDescent="0.5">
      <c r="B849" s="8">
        <v>40179</v>
      </c>
      <c r="C849" s="7">
        <v>0</v>
      </c>
      <c r="E849" s="7">
        <v>846</v>
      </c>
      <c r="F849" s="7">
        <f t="shared" si="98"/>
        <v>0</v>
      </c>
      <c r="G849">
        <f t="shared" si="103"/>
        <v>94.630872483221466</v>
      </c>
      <c r="Z849" s="8">
        <v>43252</v>
      </c>
      <c r="AA849" s="7"/>
      <c r="AC849" s="1">
        <v>846</v>
      </c>
      <c r="AD849" s="7">
        <f t="shared" si="99"/>
        <v>0</v>
      </c>
      <c r="AE849">
        <f t="shared" si="100"/>
        <v>94.630872483221466</v>
      </c>
      <c r="AL849" s="8">
        <v>43922</v>
      </c>
      <c r="AM849" s="7">
        <v>0</v>
      </c>
      <c r="AO849" s="1">
        <v>846</v>
      </c>
      <c r="AP849" s="7">
        <f t="shared" si="101"/>
        <v>0</v>
      </c>
      <c r="AQ849">
        <f t="shared" si="102"/>
        <v>94.630872483221466</v>
      </c>
    </row>
    <row r="850" spans="2:43" x14ac:dyDescent="0.5">
      <c r="B850" s="8">
        <v>40269</v>
      </c>
      <c r="C850" s="7">
        <v>0</v>
      </c>
      <c r="E850" s="7">
        <v>847</v>
      </c>
      <c r="F850" s="7">
        <f t="shared" si="98"/>
        <v>0</v>
      </c>
      <c r="G850">
        <f t="shared" si="103"/>
        <v>94.742729306487689</v>
      </c>
      <c r="Z850" s="8">
        <v>43282</v>
      </c>
      <c r="AA850" s="7"/>
      <c r="AC850" s="7">
        <v>847</v>
      </c>
      <c r="AD850" s="7">
        <f t="shared" si="99"/>
        <v>0</v>
      </c>
      <c r="AE850">
        <f t="shared" si="100"/>
        <v>94.742729306487689</v>
      </c>
      <c r="AL850" s="8">
        <v>43952</v>
      </c>
      <c r="AM850" s="7">
        <v>0</v>
      </c>
      <c r="AO850" s="7">
        <v>847</v>
      </c>
      <c r="AP850" s="7">
        <f t="shared" si="101"/>
        <v>0</v>
      </c>
      <c r="AQ850">
        <f t="shared" si="102"/>
        <v>94.742729306487689</v>
      </c>
    </row>
    <row r="851" spans="2:43" x14ac:dyDescent="0.5">
      <c r="B851" s="8">
        <v>40330</v>
      </c>
      <c r="C851" s="7">
        <v>0</v>
      </c>
      <c r="E851" s="7">
        <v>848</v>
      </c>
      <c r="F851" s="7">
        <f t="shared" si="98"/>
        <v>0</v>
      </c>
      <c r="G851">
        <f t="shared" si="103"/>
        <v>94.854586129753912</v>
      </c>
      <c r="Z851" s="8">
        <v>43313</v>
      </c>
      <c r="AA851" s="7"/>
      <c r="AC851" s="1">
        <v>848</v>
      </c>
      <c r="AD851" s="7">
        <f t="shared" si="99"/>
        <v>0</v>
      </c>
      <c r="AE851">
        <f t="shared" si="100"/>
        <v>94.854586129753912</v>
      </c>
      <c r="AL851" s="8">
        <v>43983</v>
      </c>
      <c r="AM851" s="7">
        <v>0</v>
      </c>
      <c r="AO851" s="1">
        <v>848</v>
      </c>
      <c r="AP851" s="7">
        <f t="shared" si="101"/>
        <v>0</v>
      </c>
      <c r="AQ851">
        <f t="shared" si="102"/>
        <v>94.854586129753912</v>
      </c>
    </row>
    <row r="852" spans="2:43" x14ac:dyDescent="0.5">
      <c r="B852" s="8">
        <v>40452</v>
      </c>
      <c r="C852" s="7">
        <v>0</v>
      </c>
      <c r="E852" s="7">
        <v>849</v>
      </c>
      <c r="F852" s="7">
        <f t="shared" si="98"/>
        <v>0</v>
      </c>
      <c r="G852">
        <f t="shared" si="103"/>
        <v>94.966442953020135</v>
      </c>
      <c r="Z852" s="8">
        <v>43344</v>
      </c>
      <c r="AA852" s="7"/>
      <c r="AC852" s="7">
        <v>849</v>
      </c>
      <c r="AD852" s="7">
        <f t="shared" si="99"/>
        <v>0</v>
      </c>
      <c r="AE852">
        <f t="shared" si="100"/>
        <v>94.966442953020135</v>
      </c>
      <c r="AL852" s="8">
        <v>44013</v>
      </c>
      <c r="AM852" s="7">
        <v>0</v>
      </c>
      <c r="AO852" s="7">
        <v>849</v>
      </c>
      <c r="AP852" s="7">
        <f t="shared" si="101"/>
        <v>0</v>
      </c>
      <c r="AQ852">
        <f t="shared" si="102"/>
        <v>94.966442953020135</v>
      </c>
    </row>
    <row r="853" spans="2:43" x14ac:dyDescent="0.5">
      <c r="B853" s="8">
        <v>40575</v>
      </c>
      <c r="C853" s="7">
        <v>0</v>
      </c>
      <c r="E853" s="7">
        <v>850</v>
      </c>
      <c r="F853" s="7">
        <f t="shared" si="98"/>
        <v>0</v>
      </c>
      <c r="G853">
        <f t="shared" si="103"/>
        <v>95.078299776286357</v>
      </c>
      <c r="Z853" s="8">
        <v>43405</v>
      </c>
      <c r="AA853" s="7"/>
      <c r="AC853" s="1">
        <v>850</v>
      </c>
      <c r="AD853" s="7">
        <f t="shared" si="99"/>
        <v>0</v>
      </c>
      <c r="AE853">
        <f t="shared" si="100"/>
        <v>95.078299776286357</v>
      </c>
      <c r="AL853" s="8">
        <v>44044</v>
      </c>
      <c r="AM853" s="7">
        <v>0</v>
      </c>
      <c r="AO853" s="1">
        <v>850</v>
      </c>
      <c r="AP853" s="7">
        <f t="shared" si="101"/>
        <v>0</v>
      </c>
      <c r="AQ853">
        <f t="shared" si="102"/>
        <v>95.078299776286357</v>
      </c>
    </row>
    <row r="854" spans="2:43" x14ac:dyDescent="0.5">
      <c r="B854" s="8">
        <v>40603</v>
      </c>
      <c r="C854" s="7">
        <v>0</v>
      </c>
      <c r="E854" s="7">
        <v>851</v>
      </c>
      <c r="F854" s="7">
        <f t="shared" si="98"/>
        <v>0</v>
      </c>
      <c r="G854">
        <f t="shared" si="103"/>
        <v>95.19015659955258</v>
      </c>
      <c r="Z854" s="8">
        <v>43435</v>
      </c>
      <c r="AA854" s="7"/>
      <c r="AC854" s="7">
        <v>851</v>
      </c>
      <c r="AD854" s="7">
        <f t="shared" si="99"/>
        <v>0</v>
      </c>
      <c r="AE854">
        <f t="shared" si="100"/>
        <v>95.19015659955258</v>
      </c>
      <c r="AL854" s="8">
        <v>44075</v>
      </c>
      <c r="AM854" s="7">
        <v>0</v>
      </c>
      <c r="AO854" s="7">
        <v>851</v>
      </c>
      <c r="AP854" s="7">
        <f t="shared" si="101"/>
        <v>0</v>
      </c>
      <c r="AQ854">
        <f t="shared" si="102"/>
        <v>95.19015659955258</v>
      </c>
    </row>
    <row r="855" spans="2:43" x14ac:dyDescent="0.5">
      <c r="B855" s="8">
        <v>40634</v>
      </c>
      <c r="C855" s="7">
        <v>0</v>
      </c>
      <c r="E855" s="7">
        <v>852</v>
      </c>
      <c r="F855" s="7">
        <f t="shared" si="98"/>
        <v>0</v>
      </c>
      <c r="G855">
        <f t="shared" si="103"/>
        <v>95.302013422818789</v>
      </c>
      <c r="Z855" s="8">
        <v>43466</v>
      </c>
      <c r="AA855" s="7"/>
      <c r="AC855" s="1">
        <v>852</v>
      </c>
      <c r="AD855" s="7">
        <f t="shared" si="99"/>
        <v>0</v>
      </c>
      <c r="AE855">
        <f t="shared" si="100"/>
        <v>95.302013422818789</v>
      </c>
      <c r="AL855" s="8">
        <v>44105</v>
      </c>
      <c r="AM855" s="7">
        <v>0</v>
      </c>
      <c r="AO855" s="1">
        <v>852</v>
      </c>
      <c r="AP855" s="7">
        <f t="shared" si="101"/>
        <v>0</v>
      </c>
      <c r="AQ855">
        <f t="shared" si="102"/>
        <v>95.302013422818789</v>
      </c>
    </row>
    <row r="856" spans="2:43" x14ac:dyDescent="0.5">
      <c r="B856" s="8">
        <v>40664</v>
      </c>
      <c r="C856" s="7">
        <v>0</v>
      </c>
      <c r="E856" s="7">
        <v>853</v>
      </c>
      <c r="F856" s="7">
        <f t="shared" si="98"/>
        <v>0</v>
      </c>
      <c r="G856">
        <f t="shared" si="103"/>
        <v>95.413870246085011</v>
      </c>
      <c r="Z856" s="8">
        <v>43497</v>
      </c>
      <c r="AA856" s="7"/>
      <c r="AC856" s="7">
        <v>853</v>
      </c>
      <c r="AD856" s="7">
        <f t="shared" si="99"/>
        <v>0</v>
      </c>
      <c r="AE856">
        <f t="shared" si="100"/>
        <v>95.413870246085011</v>
      </c>
      <c r="AL856" s="8">
        <v>44136</v>
      </c>
      <c r="AM856" s="7">
        <v>0</v>
      </c>
      <c r="AO856" s="7">
        <v>853</v>
      </c>
      <c r="AP856" s="7">
        <f t="shared" si="101"/>
        <v>0</v>
      </c>
      <c r="AQ856">
        <f t="shared" si="102"/>
        <v>95.413870246085011</v>
      </c>
    </row>
    <row r="857" spans="2:43" x14ac:dyDescent="0.5">
      <c r="B857" s="8">
        <v>40756</v>
      </c>
      <c r="C857" s="7">
        <v>0</v>
      </c>
      <c r="E857" s="7">
        <v>854</v>
      </c>
      <c r="F857" s="7">
        <f t="shared" si="98"/>
        <v>0</v>
      </c>
      <c r="G857">
        <f t="shared" si="103"/>
        <v>95.525727069351234</v>
      </c>
      <c r="Z857" s="8">
        <v>43525</v>
      </c>
      <c r="AA857" s="7"/>
      <c r="AC857" s="1">
        <v>854</v>
      </c>
      <c r="AD857" s="7">
        <f t="shared" si="99"/>
        <v>0</v>
      </c>
      <c r="AE857">
        <f t="shared" si="100"/>
        <v>95.525727069351234</v>
      </c>
      <c r="AL857" s="8">
        <v>44166</v>
      </c>
      <c r="AM857" s="7">
        <v>0</v>
      </c>
      <c r="AO857" s="1">
        <v>854</v>
      </c>
      <c r="AP857" s="7">
        <f t="shared" si="101"/>
        <v>0</v>
      </c>
      <c r="AQ857">
        <f t="shared" si="102"/>
        <v>95.525727069351234</v>
      </c>
    </row>
    <row r="858" spans="2:43" x14ac:dyDescent="0.5">
      <c r="B858" s="8">
        <v>40817</v>
      </c>
      <c r="C858" s="7">
        <v>0</v>
      </c>
      <c r="E858" s="7">
        <v>855</v>
      </c>
      <c r="F858" s="7">
        <f t="shared" si="98"/>
        <v>0</v>
      </c>
      <c r="G858">
        <f t="shared" si="103"/>
        <v>95.637583892617457</v>
      </c>
      <c r="Z858" s="8">
        <v>43556</v>
      </c>
      <c r="AA858" s="7"/>
      <c r="AC858" s="7">
        <v>855</v>
      </c>
      <c r="AD858" s="7">
        <f t="shared" si="99"/>
        <v>0</v>
      </c>
      <c r="AE858">
        <f t="shared" si="100"/>
        <v>95.637583892617457</v>
      </c>
      <c r="AL858" s="8">
        <v>44197</v>
      </c>
      <c r="AM858" s="7">
        <v>0</v>
      </c>
      <c r="AO858" s="7">
        <v>855</v>
      </c>
      <c r="AP858" s="7">
        <f t="shared" si="101"/>
        <v>0</v>
      </c>
      <c r="AQ858">
        <f t="shared" si="102"/>
        <v>95.637583892617457</v>
      </c>
    </row>
    <row r="859" spans="2:43" x14ac:dyDescent="0.5">
      <c r="B859" s="8">
        <v>41030</v>
      </c>
      <c r="C859" s="7">
        <v>0</v>
      </c>
      <c r="E859" s="7">
        <v>856</v>
      </c>
      <c r="F859" s="7">
        <f t="shared" si="98"/>
        <v>0</v>
      </c>
      <c r="G859">
        <f t="shared" si="103"/>
        <v>95.749440715883665</v>
      </c>
      <c r="Z859" s="8">
        <v>43647</v>
      </c>
      <c r="AA859" s="7"/>
      <c r="AC859" s="1">
        <v>856</v>
      </c>
      <c r="AD859" s="7">
        <f t="shared" si="99"/>
        <v>0</v>
      </c>
      <c r="AE859">
        <f t="shared" si="100"/>
        <v>95.749440715883665</v>
      </c>
      <c r="AL859" s="8">
        <v>44228</v>
      </c>
      <c r="AM859" s="7">
        <v>0</v>
      </c>
      <c r="AO859" s="7">
        <v>856</v>
      </c>
      <c r="AP859" s="7">
        <f t="shared" si="101"/>
        <v>0</v>
      </c>
      <c r="AQ859">
        <f t="shared" si="102"/>
        <v>95.749440715883665</v>
      </c>
    </row>
    <row r="860" spans="2:43" x14ac:dyDescent="0.5">
      <c r="B860" s="8">
        <v>41214</v>
      </c>
      <c r="C860" s="7">
        <v>0</v>
      </c>
      <c r="E860" s="7">
        <v>857</v>
      </c>
      <c r="F860" s="7">
        <f t="shared" si="98"/>
        <v>0</v>
      </c>
      <c r="G860">
        <f t="shared" si="103"/>
        <v>95.861297539149888</v>
      </c>
      <c r="Z860" s="8">
        <v>43678</v>
      </c>
      <c r="AA860" s="7"/>
      <c r="AC860" s="7">
        <v>857</v>
      </c>
      <c r="AD860" s="7">
        <f t="shared" si="99"/>
        <v>0</v>
      </c>
      <c r="AE860">
        <f t="shared" si="100"/>
        <v>95.861297539149888</v>
      </c>
      <c r="AL860" s="8">
        <v>44256</v>
      </c>
      <c r="AM860" s="7">
        <v>0</v>
      </c>
      <c r="AO860" s="1">
        <v>857</v>
      </c>
      <c r="AP860" s="7">
        <f t="shared" si="101"/>
        <v>0</v>
      </c>
      <c r="AQ860">
        <f t="shared" si="102"/>
        <v>95.861297539149888</v>
      </c>
    </row>
    <row r="861" spans="2:43" x14ac:dyDescent="0.5">
      <c r="B861" s="8">
        <v>41306</v>
      </c>
      <c r="C861" s="7">
        <v>0</v>
      </c>
      <c r="E861" s="7">
        <v>858</v>
      </c>
      <c r="F861" s="7">
        <f t="shared" si="98"/>
        <v>0</v>
      </c>
      <c r="G861">
        <f t="shared" si="103"/>
        <v>95.973154362416096</v>
      </c>
      <c r="Z861" s="8">
        <v>43770</v>
      </c>
      <c r="AA861" s="7"/>
      <c r="AC861" s="1">
        <v>858</v>
      </c>
      <c r="AD861" s="7">
        <f t="shared" si="99"/>
        <v>0</v>
      </c>
      <c r="AE861">
        <f t="shared" si="100"/>
        <v>95.973154362416096</v>
      </c>
      <c r="AL861" s="8">
        <v>44287</v>
      </c>
      <c r="AM861" s="7">
        <v>0</v>
      </c>
      <c r="AO861" s="7">
        <v>858</v>
      </c>
      <c r="AP861" s="7">
        <f t="shared" si="101"/>
        <v>0</v>
      </c>
      <c r="AQ861">
        <f t="shared" si="102"/>
        <v>95.973154362416096</v>
      </c>
    </row>
    <row r="862" spans="2:43" x14ac:dyDescent="0.5">
      <c r="B862" s="8">
        <v>41334</v>
      </c>
      <c r="C862" s="7">
        <v>0</v>
      </c>
      <c r="E862" s="7">
        <v>859</v>
      </c>
      <c r="F862" s="7">
        <f t="shared" si="98"/>
        <v>0</v>
      </c>
      <c r="G862">
        <f t="shared" si="103"/>
        <v>96.085011185682319</v>
      </c>
      <c r="Z862" s="8">
        <v>43800</v>
      </c>
      <c r="AA862" s="7"/>
      <c r="AC862" s="7">
        <v>859</v>
      </c>
      <c r="AD862" s="7">
        <f t="shared" si="99"/>
        <v>0</v>
      </c>
      <c r="AE862">
        <f t="shared" si="100"/>
        <v>96.085011185682319</v>
      </c>
      <c r="AL862" s="8">
        <v>44317</v>
      </c>
      <c r="AM862" s="7">
        <v>0</v>
      </c>
      <c r="AO862" s="1">
        <v>859</v>
      </c>
      <c r="AP862" s="7">
        <f t="shared" si="101"/>
        <v>0</v>
      </c>
      <c r="AQ862">
        <f t="shared" si="102"/>
        <v>96.085011185682319</v>
      </c>
    </row>
    <row r="863" spans="2:43" x14ac:dyDescent="0.5">
      <c r="B863" s="8">
        <v>41518</v>
      </c>
      <c r="C863" s="7">
        <v>0</v>
      </c>
      <c r="E863" s="7">
        <v>860</v>
      </c>
      <c r="F863" s="7">
        <f t="shared" si="98"/>
        <v>0</v>
      </c>
      <c r="G863">
        <f t="shared" si="103"/>
        <v>96.196868008948542</v>
      </c>
      <c r="Z863" s="8">
        <v>43831</v>
      </c>
      <c r="AA863" s="7"/>
      <c r="AC863" s="1">
        <v>860</v>
      </c>
      <c r="AD863" s="7">
        <f t="shared" si="99"/>
        <v>0</v>
      </c>
      <c r="AE863">
        <f t="shared" si="100"/>
        <v>96.196868008948542</v>
      </c>
      <c r="AL863" s="8">
        <v>44348</v>
      </c>
      <c r="AM863" s="7">
        <v>0</v>
      </c>
      <c r="AO863" s="7">
        <v>860</v>
      </c>
      <c r="AP863" s="7">
        <f t="shared" si="101"/>
        <v>0</v>
      </c>
      <c r="AQ863">
        <f t="shared" si="102"/>
        <v>96.196868008948542</v>
      </c>
    </row>
    <row r="864" spans="2:43" x14ac:dyDescent="0.5">
      <c r="B864" s="8">
        <v>41640</v>
      </c>
      <c r="C864" s="7">
        <v>0</v>
      </c>
      <c r="E864" s="7">
        <v>861</v>
      </c>
      <c r="F864" s="7">
        <f t="shared" si="98"/>
        <v>0</v>
      </c>
      <c r="G864">
        <f t="shared" si="103"/>
        <v>96.308724832214764</v>
      </c>
      <c r="Z864" s="8">
        <v>43862</v>
      </c>
      <c r="AA864" s="7"/>
      <c r="AC864" s="7">
        <v>861</v>
      </c>
      <c r="AD864" s="7">
        <f t="shared" si="99"/>
        <v>0</v>
      </c>
      <c r="AE864">
        <f t="shared" si="100"/>
        <v>96.308724832214764</v>
      </c>
      <c r="AL864" s="8">
        <v>44378</v>
      </c>
      <c r="AM864" s="7">
        <v>0</v>
      </c>
      <c r="AO864" s="1">
        <v>861</v>
      </c>
      <c r="AP864" s="7">
        <f t="shared" si="101"/>
        <v>0</v>
      </c>
      <c r="AQ864">
        <f t="shared" si="102"/>
        <v>96.308724832214764</v>
      </c>
    </row>
    <row r="865" spans="2:43" x14ac:dyDescent="0.5">
      <c r="B865" s="8">
        <v>41821</v>
      </c>
      <c r="C865" s="7">
        <v>0</v>
      </c>
      <c r="E865" s="7">
        <v>862</v>
      </c>
      <c r="F865" s="7">
        <f t="shared" si="98"/>
        <v>0</v>
      </c>
      <c r="G865">
        <f t="shared" si="103"/>
        <v>96.420581655480987</v>
      </c>
      <c r="Z865" s="8">
        <v>43891</v>
      </c>
      <c r="AA865" s="7"/>
      <c r="AC865" s="1">
        <v>862</v>
      </c>
      <c r="AD865" s="7">
        <f t="shared" si="99"/>
        <v>0</v>
      </c>
      <c r="AE865">
        <f t="shared" si="100"/>
        <v>96.420581655480987</v>
      </c>
      <c r="AL865" s="8">
        <v>44409</v>
      </c>
      <c r="AM865" s="7">
        <v>0</v>
      </c>
      <c r="AO865" s="7">
        <v>862</v>
      </c>
      <c r="AP865" s="7">
        <f t="shared" si="101"/>
        <v>0</v>
      </c>
      <c r="AQ865">
        <f t="shared" si="102"/>
        <v>96.420581655480987</v>
      </c>
    </row>
    <row r="866" spans="2:43" x14ac:dyDescent="0.5">
      <c r="B866" s="8">
        <v>41883</v>
      </c>
      <c r="C866" s="7">
        <v>0</v>
      </c>
      <c r="E866" s="7">
        <v>863</v>
      </c>
      <c r="F866" s="7">
        <f t="shared" si="98"/>
        <v>0</v>
      </c>
      <c r="G866">
        <f t="shared" si="103"/>
        <v>96.53243847874721</v>
      </c>
      <c r="Z866" s="8">
        <v>43952</v>
      </c>
      <c r="AA866" s="7"/>
      <c r="AC866" s="7">
        <v>863</v>
      </c>
      <c r="AD866" s="7">
        <f t="shared" si="99"/>
        <v>0</v>
      </c>
      <c r="AE866">
        <f t="shared" si="100"/>
        <v>96.53243847874721</v>
      </c>
      <c r="AL866" s="8">
        <v>44440</v>
      </c>
      <c r="AM866" s="7">
        <v>0</v>
      </c>
      <c r="AO866" s="1">
        <v>863</v>
      </c>
      <c r="AP866" s="7">
        <f t="shared" si="101"/>
        <v>0</v>
      </c>
      <c r="AQ866">
        <f t="shared" si="102"/>
        <v>96.53243847874721</v>
      </c>
    </row>
    <row r="867" spans="2:43" x14ac:dyDescent="0.5">
      <c r="B867" s="8">
        <v>42036</v>
      </c>
      <c r="C867" s="7">
        <v>0</v>
      </c>
      <c r="E867" s="7">
        <v>864</v>
      </c>
      <c r="F867" s="7">
        <f t="shared" si="98"/>
        <v>0</v>
      </c>
      <c r="G867">
        <f t="shared" si="103"/>
        <v>96.644295302013433</v>
      </c>
      <c r="Z867" s="8">
        <v>43983</v>
      </c>
      <c r="AA867" s="7"/>
      <c r="AC867" s="1">
        <v>864</v>
      </c>
      <c r="AD867" s="7">
        <f t="shared" si="99"/>
        <v>0</v>
      </c>
      <c r="AE867">
        <f t="shared" si="100"/>
        <v>96.644295302013433</v>
      </c>
      <c r="AL867" s="8">
        <v>44470</v>
      </c>
      <c r="AM867" s="7">
        <v>0</v>
      </c>
      <c r="AO867" s="7">
        <v>864</v>
      </c>
      <c r="AP867" s="7">
        <f t="shared" si="101"/>
        <v>0</v>
      </c>
      <c r="AQ867">
        <f t="shared" si="102"/>
        <v>96.644295302013433</v>
      </c>
    </row>
    <row r="868" spans="2:43" x14ac:dyDescent="0.5">
      <c r="B868" s="8">
        <v>42186</v>
      </c>
      <c r="C868" s="7">
        <v>0</v>
      </c>
      <c r="E868" s="7">
        <v>865</v>
      </c>
      <c r="F868" s="7">
        <f t="shared" si="98"/>
        <v>0</v>
      </c>
      <c r="G868">
        <f t="shared" si="103"/>
        <v>96.756152125279641</v>
      </c>
      <c r="Z868" s="8">
        <v>44013</v>
      </c>
      <c r="AA868" s="7"/>
      <c r="AC868" s="7">
        <v>865</v>
      </c>
      <c r="AD868" s="7">
        <f t="shared" si="99"/>
        <v>0</v>
      </c>
      <c r="AE868">
        <f t="shared" si="100"/>
        <v>96.756152125279641</v>
      </c>
      <c r="AL868" s="8">
        <v>44501</v>
      </c>
      <c r="AM868" s="7">
        <v>0</v>
      </c>
      <c r="AO868" s="1">
        <v>865</v>
      </c>
      <c r="AP868" s="7">
        <f t="shared" si="101"/>
        <v>0</v>
      </c>
      <c r="AQ868">
        <f t="shared" si="102"/>
        <v>96.756152125279641</v>
      </c>
    </row>
    <row r="869" spans="2:43" x14ac:dyDescent="0.5">
      <c r="B869" s="8">
        <v>42278</v>
      </c>
      <c r="C869" s="7">
        <v>0</v>
      </c>
      <c r="E869" s="7">
        <v>866</v>
      </c>
      <c r="F869" s="7">
        <f t="shared" si="98"/>
        <v>0</v>
      </c>
      <c r="G869">
        <f t="shared" si="103"/>
        <v>96.868008948545864</v>
      </c>
      <c r="Z869" s="8">
        <v>44105</v>
      </c>
      <c r="AA869" s="7"/>
      <c r="AC869" s="1">
        <v>866</v>
      </c>
      <c r="AD869" s="7">
        <f t="shared" si="99"/>
        <v>0</v>
      </c>
      <c r="AE869">
        <f t="shared" si="100"/>
        <v>96.868008948545864</v>
      </c>
      <c r="AL869" s="8">
        <v>44531</v>
      </c>
      <c r="AM869" s="7">
        <v>0</v>
      </c>
      <c r="AO869" s="7">
        <v>866</v>
      </c>
      <c r="AP869" s="7">
        <f t="shared" si="101"/>
        <v>0</v>
      </c>
      <c r="AQ869">
        <f t="shared" si="102"/>
        <v>96.868008948545864</v>
      </c>
    </row>
    <row r="870" spans="2:43" x14ac:dyDescent="0.5">
      <c r="B870" s="8">
        <v>42309</v>
      </c>
      <c r="C870" s="7">
        <v>0</v>
      </c>
      <c r="E870" s="7">
        <v>867</v>
      </c>
      <c r="F870" s="7">
        <f t="shared" si="98"/>
        <v>0</v>
      </c>
      <c r="G870">
        <f t="shared" si="103"/>
        <v>96.979865771812086</v>
      </c>
      <c r="Z870" s="8">
        <v>44166</v>
      </c>
      <c r="AA870" s="7"/>
      <c r="AC870" s="7">
        <v>867</v>
      </c>
      <c r="AD870" s="7">
        <f t="shared" si="99"/>
        <v>0</v>
      </c>
      <c r="AE870">
        <f t="shared" si="100"/>
        <v>96.979865771812086</v>
      </c>
      <c r="AL870" s="8">
        <v>44593</v>
      </c>
      <c r="AM870" s="7">
        <v>0</v>
      </c>
      <c r="AO870" s="1">
        <v>867</v>
      </c>
      <c r="AP870" s="7">
        <f t="shared" si="101"/>
        <v>0</v>
      </c>
      <c r="AQ870">
        <f t="shared" si="102"/>
        <v>96.979865771812086</v>
      </c>
    </row>
    <row r="871" spans="2:43" x14ac:dyDescent="0.5">
      <c r="B871" s="8">
        <v>42522</v>
      </c>
      <c r="C871" s="7">
        <v>0</v>
      </c>
      <c r="E871" s="7">
        <v>868</v>
      </c>
      <c r="F871" s="7">
        <f t="shared" si="98"/>
        <v>0</v>
      </c>
      <c r="G871">
        <f t="shared" si="103"/>
        <v>97.091722595078295</v>
      </c>
      <c r="Z871" s="8">
        <v>44197</v>
      </c>
      <c r="AA871" s="7"/>
      <c r="AC871" s="1">
        <v>868</v>
      </c>
      <c r="AD871" s="7">
        <f t="shared" si="99"/>
        <v>0</v>
      </c>
      <c r="AE871">
        <f t="shared" si="100"/>
        <v>97.091722595078295</v>
      </c>
      <c r="AL871" s="8">
        <v>44621</v>
      </c>
      <c r="AM871" s="7">
        <v>0</v>
      </c>
      <c r="AO871" s="7">
        <v>868</v>
      </c>
      <c r="AP871" s="7">
        <f t="shared" si="101"/>
        <v>0</v>
      </c>
      <c r="AQ871">
        <f t="shared" si="102"/>
        <v>97.091722595078295</v>
      </c>
    </row>
    <row r="872" spans="2:43" x14ac:dyDescent="0.5">
      <c r="B872" s="8">
        <v>42552</v>
      </c>
      <c r="C872" s="7">
        <v>0</v>
      </c>
      <c r="E872" s="7">
        <v>869</v>
      </c>
      <c r="F872" s="7">
        <f t="shared" si="98"/>
        <v>0</v>
      </c>
      <c r="G872">
        <f t="shared" si="103"/>
        <v>97.203579418344518</v>
      </c>
      <c r="Z872" s="8">
        <v>44228</v>
      </c>
      <c r="AA872" s="7"/>
      <c r="AC872" s="7">
        <v>869</v>
      </c>
      <c r="AD872" s="7">
        <f t="shared" si="99"/>
        <v>0</v>
      </c>
      <c r="AE872">
        <f t="shared" si="100"/>
        <v>97.203579418344518</v>
      </c>
      <c r="AL872" s="8">
        <v>44652</v>
      </c>
      <c r="AM872" s="7">
        <v>0</v>
      </c>
      <c r="AO872" s="1">
        <v>869</v>
      </c>
      <c r="AP872" s="7">
        <f t="shared" si="101"/>
        <v>0</v>
      </c>
      <c r="AQ872">
        <f t="shared" si="102"/>
        <v>97.203579418344518</v>
      </c>
    </row>
    <row r="873" spans="2:43" x14ac:dyDescent="0.5">
      <c r="B873" s="8">
        <v>42644</v>
      </c>
      <c r="C873" s="7">
        <v>0</v>
      </c>
      <c r="E873" s="7">
        <v>870</v>
      </c>
      <c r="F873" s="7">
        <f t="shared" si="98"/>
        <v>0</v>
      </c>
      <c r="G873">
        <f t="shared" si="103"/>
        <v>97.31543624161074</v>
      </c>
      <c r="Z873" s="8">
        <v>44256</v>
      </c>
      <c r="AA873" s="7"/>
      <c r="AC873" s="1">
        <v>870</v>
      </c>
      <c r="AD873" s="7">
        <f t="shared" si="99"/>
        <v>0</v>
      </c>
      <c r="AE873">
        <f t="shared" si="100"/>
        <v>97.31543624161074</v>
      </c>
      <c r="AL873" s="8">
        <v>44682</v>
      </c>
      <c r="AM873" s="7">
        <v>0</v>
      </c>
      <c r="AO873" s="7">
        <v>870</v>
      </c>
      <c r="AP873" s="7">
        <f t="shared" si="101"/>
        <v>0</v>
      </c>
      <c r="AQ873">
        <f t="shared" si="102"/>
        <v>97.31543624161074</v>
      </c>
    </row>
    <row r="874" spans="2:43" x14ac:dyDescent="0.5">
      <c r="B874" s="8">
        <v>43739</v>
      </c>
      <c r="C874" s="7">
        <v>0</v>
      </c>
      <c r="E874" s="7">
        <v>871</v>
      </c>
      <c r="F874" s="7">
        <f t="shared" si="98"/>
        <v>0</v>
      </c>
      <c r="G874">
        <f t="shared" si="103"/>
        <v>97.427293064876949</v>
      </c>
      <c r="Z874" s="8">
        <v>44378</v>
      </c>
      <c r="AA874" s="7"/>
      <c r="AC874" s="7">
        <v>871</v>
      </c>
      <c r="AD874" s="7">
        <f t="shared" si="99"/>
        <v>0</v>
      </c>
      <c r="AE874">
        <f t="shared" si="100"/>
        <v>97.427293064876949</v>
      </c>
      <c r="AL874" s="8">
        <v>44713</v>
      </c>
      <c r="AM874" s="7">
        <v>0</v>
      </c>
      <c r="AO874" s="7">
        <v>871</v>
      </c>
      <c r="AP874" s="7">
        <f t="shared" si="101"/>
        <v>0</v>
      </c>
      <c r="AQ874">
        <f t="shared" si="102"/>
        <v>97.427293064876949</v>
      </c>
    </row>
    <row r="875" spans="2:43" x14ac:dyDescent="0.5">
      <c r="B875" s="8">
        <v>44044</v>
      </c>
      <c r="C875" s="7">
        <v>0</v>
      </c>
      <c r="E875" s="7">
        <v>872</v>
      </c>
      <c r="F875" s="7">
        <f t="shared" si="98"/>
        <v>0</v>
      </c>
      <c r="G875">
        <f t="shared" si="103"/>
        <v>97.539149888143172</v>
      </c>
      <c r="Z875" s="8">
        <v>44409</v>
      </c>
      <c r="AA875" s="7"/>
      <c r="AC875" s="1">
        <v>872</v>
      </c>
      <c r="AD875" s="7">
        <f t="shared" si="99"/>
        <v>0</v>
      </c>
      <c r="AE875">
        <f t="shared" si="100"/>
        <v>97.539149888143172</v>
      </c>
      <c r="AL875" s="8">
        <v>44743</v>
      </c>
      <c r="AM875" s="7">
        <v>0</v>
      </c>
      <c r="AO875" s="1">
        <v>872</v>
      </c>
      <c r="AP875" s="7">
        <f t="shared" si="101"/>
        <v>0</v>
      </c>
      <c r="AQ875">
        <f t="shared" si="102"/>
        <v>97.539149888143172</v>
      </c>
    </row>
    <row r="876" spans="2:43" x14ac:dyDescent="0.5">
      <c r="B876" s="8">
        <v>44256</v>
      </c>
      <c r="C876" s="7">
        <v>0</v>
      </c>
      <c r="E876" s="7">
        <v>873</v>
      </c>
      <c r="F876" s="7">
        <f t="shared" si="98"/>
        <v>0</v>
      </c>
      <c r="G876">
        <f t="shared" si="103"/>
        <v>97.651006711409394</v>
      </c>
      <c r="Z876" s="8">
        <v>44470</v>
      </c>
      <c r="AA876" s="7"/>
      <c r="AC876" s="7">
        <v>873</v>
      </c>
      <c r="AD876" s="7">
        <f t="shared" si="99"/>
        <v>0</v>
      </c>
      <c r="AE876">
        <f t="shared" si="100"/>
        <v>97.651006711409394</v>
      </c>
      <c r="AL876" s="8">
        <v>44805</v>
      </c>
      <c r="AM876" s="7">
        <v>0</v>
      </c>
      <c r="AO876" s="7">
        <v>873</v>
      </c>
      <c r="AP876" s="7">
        <f t="shared" si="101"/>
        <v>0</v>
      </c>
      <c r="AQ876">
        <f t="shared" si="102"/>
        <v>97.651006711409394</v>
      </c>
    </row>
    <row r="877" spans="2:43" x14ac:dyDescent="0.5">
      <c r="B877" s="8">
        <v>44287</v>
      </c>
      <c r="C877" s="7">
        <v>0</v>
      </c>
      <c r="E877" s="7">
        <v>874</v>
      </c>
      <c r="F877" s="7">
        <f t="shared" si="98"/>
        <v>0</v>
      </c>
      <c r="G877">
        <f t="shared" si="103"/>
        <v>97.762863534675617</v>
      </c>
      <c r="Z877" s="8">
        <v>44593</v>
      </c>
      <c r="AA877" s="7"/>
      <c r="AC877" s="1">
        <v>874</v>
      </c>
      <c r="AD877" s="7">
        <f t="shared" si="99"/>
        <v>0</v>
      </c>
      <c r="AE877">
        <f t="shared" si="100"/>
        <v>97.762863534675617</v>
      </c>
      <c r="AL877" s="8">
        <v>44835</v>
      </c>
      <c r="AM877" s="7">
        <v>0</v>
      </c>
      <c r="AO877" s="1">
        <v>874</v>
      </c>
      <c r="AP877" s="7">
        <f t="shared" si="101"/>
        <v>0</v>
      </c>
      <c r="AQ877">
        <f t="shared" si="102"/>
        <v>97.762863534675617</v>
      </c>
    </row>
    <row r="878" spans="2:43" x14ac:dyDescent="0.5">
      <c r="B878" s="8">
        <v>44317</v>
      </c>
      <c r="C878" s="7">
        <v>0</v>
      </c>
      <c r="E878" s="7">
        <v>875</v>
      </c>
      <c r="F878" s="7">
        <f t="shared" si="98"/>
        <v>0</v>
      </c>
      <c r="G878">
        <f t="shared" si="103"/>
        <v>97.87472035794184</v>
      </c>
      <c r="Z878" s="8">
        <v>44621</v>
      </c>
      <c r="AA878" s="7"/>
      <c r="AC878" s="7">
        <v>875</v>
      </c>
      <c r="AD878" s="7">
        <f t="shared" si="99"/>
        <v>0</v>
      </c>
      <c r="AE878">
        <f t="shared" si="100"/>
        <v>97.87472035794184</v>
      </c>
      <c r="AL878" s="8">
        <v>44866</v>
      </c>
      <c r="AM878" s="7">
        <v>0</v>
      </c>
      <c r="AO878" s="7">
        <v>875</v>
      </c>
      <c r="AP878" s="7">
        <f t="shared" si="101"/>
        <v>0</v>
      </c>
      <c r="AQ878">
        <f t="shared" si="102"/>
        <v>97.87472035794184</v>
      </c>
    </row>
    <row r="879" spans="2:43" x14ac:dyDescent="0.5">
      <c r="B879" s="8">
        <v>44409</v>
      </c>
      <c r="C879" s="7">
        <v>0</v>
      </c>
      <c r="E879" s="7">
        <v>876</v>
      </c>
      <c r="F879" s="7">
        <f t="shared" si="98"/>
        <v>0</v>
      </c>
      <c r="G879">
        <f t="shared" si="103"/>
        <v>97.986577181208062</v>
      </c>
      <c r="Z879" s="8">
        <v>44682</v>
      </c>
      <c r="AA879" s="7"/>
      <c r="AC879" s="1">
        <v>876</v>
      </c>
      <c r="AD879" s="7">
        <f t="shared" si="99"/>
        <v>0</v>
      </c>
      <c r="AE879">
        <f t="shared" si="100"/>
        <v>97.986577181208062</v>
      </c>
      <c r="AL879" s="8">
        <v>44896</v>
      </c>
      <c r="AM879" s="7">
        <v>0</v>
      </c>
      <c r="AO879" s="1">
        <v>876</v>
      </c>
      <c r="AP879" s="7">
        <f t="shared" si="101"/>
        <v>0</v>
      </c>
      <c r="AQ879">
        <f t="shared" si="102"/>
        <v>97.986577181208062</v>
      </c>
    </row>
    <row r="880" spans="2:43" x14ac:dyDescent="0.5">
      <c r="B880" s="8">
        <v>44531</v>
      </c>
      <c r="C880" s="7">
        <v>0</v>
      </c>
      <c r="E880" s="7">
        <v>877</v>
      </c>
      <c r="F880" s="7">
        <f t="shared" si="98"/>
        <v>0</v>
      </c>
      <c r="G880">
        <f t="shared" si="103"/>
        <v>98.098434004474271</v>
      </c>
      <c r="Z880" s="8">
        <v>44713</v>
      </c>
      <c r="AA880" s="7"/>
      <c r="AC880" s="7">
        <v>877</v>
      </c>
      <c r="AD880" s="7">
        <f t="shared" si="99"/>
        <v>0</v>
      </c>
      <c r="AE880">
        <f t="shared" si="100"/>
        <v>98.098434004474271</v>
      </c>
      <c r="AL880" s="8">
        <v>44927</v>
      </c>
      <c r="AM880" s="7">
        <v>0</v>
      </c>
      <c r="AO880" s="7">
        <v>877</v>
      </c>
      <c r="AP880" s="7">
        <f t="shared" si="101"/>
        <v>0</v>
      </c>
      <c r="AQ880">
        <f t="shared" si="102"/>
        <v>98.098434004474271</v>
      </c>
    </row>
    <row r="881" spans="2:43" x14ac:dyDescent="0.5">
      <c r="B881" s="8">
        <v>44593</v>
      </c>
      <c r="C881" s="7">
        <v>0</v>
      </c>
      <c r="E881" s="7">
        <v>878</v>
      </c>
      <c r="F881" s="7">
        <f t="shared" si="98"/>
        <v>0</v>
      </c>
      <c r="G881">
        <f t="shared" si="103"/>
        <v>98.210290827740494</v>
      </c>
      <c r="Z881" s="8">
        <v>44743</v>
      </c>
      <c r="AA881" s="7"/>
      <c r="AC881" s="1">
        <v>878</v>
      </c>
      <c r="AD881" s="7">
        <f t="shared" si="99"/>
        <v>0</v>
      </c>
      <c r="AE881">
        <f t="shared" si="100"/>
        <v>98.210290827740494</v>
      </c>
      <c r="AL881" s="8">
        <v>44958</v>
      </c>
      <c r="AM881" s="7">
        <v>0</v>
      </c>
      <c r="AO881" s="1">
        <v>878</v>
      </c>
      <c r="AP881" s="7">
        <f t="shared" si="101"/>
        <v>0</v>
      </c>
      <c r="AQ881">
        <f t="shared" si="102"/>
        <v>98.210290827740494</v>
      </c>
    </row>
    <row r="882" spans="2:43" x14ac:dyDescent="0.5">
      <c r="B882" s="8">
        <v>44652</v>
      </c>
      <c r="C882" s="7">
        <v>0</v>
      </c>
      <c r="E882" s="7">
        <v>879</v>
      </c>
      <c r="F882" s="7">
        <f t="shared" si="98"/>
        <v>0</v>
      </c>
      <c r="G882">
        <f t="shared" si="103"/>
        <v>98.322147651006702</v>
      </c>
      <c r="Z882" s="8">
        <v>44805</v>
      </c>
      <c r="AA882" s="7"/>
      <c r="AC882" s="7">
        <v>879</v>
      </c>
      <c r="AD882" s="7">
        <f t="shared" si="99"/>
        <v>0</v>
      </c>
      <c r="AE882">
        <f t="shared" si="100"/>
        <v>98.322147651006702</v>
      </c>
      <c r="AL882" s="8">
        <v>44986</v>
      </c>
      <c r="AM882" s="7">
        <v>0</v>
      </c>
      <c r="AO882" s="7">
        <v>879</v>
      </c>
      <c r="AP882" s="7">
        <f t="shared" si="101"/>
        <v>0</v>
      </c>
      <c r="AQ882">
        <f t="shared" si="102"/>
        <v>98.322147651006702</v>
      </c>
    </row>
    <row r="883" spans="2:43" x14ac:dyDescent="0.5">
      <c r="B883" s="8">
        <v>44713</v>
      </c>
      <c r="C883" s="7">
        <v>0</v>
      </c>
      <c r="E883" s="7">
        <v>880</v>
      </c>
      <c r="F883" s="7">
        <f t="shared" si="98"/>
        <v>0</v>
      </c>
      <c r="G883">
        <f t="shared" si="103"/>
        <v>98.434004474272925</v>
      </c>
      <c r="Z883" s="8">
        <v>44835</v>
      </c>
      <c r="AA883" s="7"/>
      <c r="AC883" s="1">
        <v>880</v>
      </c>
      <c r="AD883" s="7">
        <f t="shared" si="99"/>
        <v>0</v>
      </c>
      <c r="AE883">
        <f t="shared" si="100"/>
        <v>98.434004474272925</v>
      </c>
      <c r="AL883" s="8">
        <v>45017</v>
      </c>
      <c r="AM883" s="7">
        <v>0</v>
      </c>
      <c r="AO883" s="1">
        <v>880</v>
      </c>
      <c r="AP883" s="7">
        <f t="shared" si="101"/>
        <v>0</v>
      </c>
      <c r="AQ883">
        <f t="shared" si="102"/>
        <v>98.434004474272925</v>
      </c>
    </row>
    <row r="884" spans="2:43" x14ac:dyDescent="0.5">
      <c r="B884" s="8">
        <v>44743</v>
      </c>
      <c r="C884" s="7">
        <v>0</v>
      </c>
      <c r="E884" s="7">
        <v>881</v>
      </c>
      <c r="F884" s="7">
        <f t="shared" si="98"/>
        <v>0</v>
      </c>
      <c r="G884">
        <f t="shared" si="103"/>
        <v>98.545861297539147</v>
      </c>
      <c r="Z884" s="8">
        <v>44866</v>
      </c>
      <c r="AA884" s="7"/>
      <c r="AC884" s="7">
        <v>881</v>
      </c>
      <c r="AD884" s="7">
        <f t="shared" si="99"/>
        <v>0</v>
      </c>
      <c r="AE884">
        <f t="shared" si="100"/>
        <v>98.545861297539147</v>
      </c>
      <c r="AL884" s="8">
        <v>45047</v>
      </c>
      <c r="AM884" s="7">
        <v>0</v>
      </c>
      <c r="AO884" s="7">
        <v>881</v>
      </c>
      <c r="AP884" s="7">
        <f t="shared" si="101"/>
        <v>0</v>
      </c>
      <c r="AQ884">
        <f t="shared" si="102"/>
        <v>98.545861297539147</v>
      </c>
    </row>
    <row r="885" spans="2:43" x14ac:dyDescent="0.5">
      <c r="B885" s="8">
        <v>44927</v>
      </c>
      <c r="C885" s="7">
        <v>0</v>
      </c>
      <c r="E885" s="7">
        <v>882</v>
      </c>
      <c r="F885" s="7">
        <f t="shared" si="98"/>
        <v>0</v>
      </c>
      <c r="G885">
        <f t="shared" si="103"/>
        <v>98.65771812080537</v>
      </c>
      <c r="Z885" s="8">
        <v>44927</v>
      </c>
      <c r="AA885" s="7"/>
      <c r="AC885" s="1">
        <v>882</v>
      </c>
      <c r="AD885" s="7">
        <f t="shared" si="99"/>
        <v>0</v>
      </c>
      <c r="AE885">
        <f t="shared" si="100"/>
        <v>98.65771812080537</v>
      </c>
      <c r="AL885" s="8">
        <v>45078</v>
      </c>
      <c r="AM885" s="7">
        <v>0</v>
      </c>
      <c r="AO885" s="1">
        <v>882</v>
      </c>
      <c r="AP885" s="7">
        <f t="shared" si="101"/>
        <v>0</v>
      </c>
      <c r="AQ885">
        <f t="shared" si="102"/>
        <v>98.65771812080537</v>
      </c>
    </row>
    <row r="886" spans="2:43" x14ac:dyDescent="0.5">
      <c r="B886" s="8">
        <v>45139</v>
      </c>
      <c r="C886" s="7">
        <v>0</v>
      </c>
      <c r="E886" s="7">
        <v>883</v>
      </c>
      <c r="F886" s="7">
        <f t="shared" si="98"/>
        <v>0</v>
      </c>
      <c r="G886">
        <f t="shared" si="103"/>
        <v>98.769574944071593</v>
      </c>
      <c r="Z886" s="8">
        <v>44958</v>
      </c>
      <c r="AA886" s="7"/>
      <c r="AC886" s="7">
        <v>883</v>
      </c>
      <c r="AD886" s="7">
        <f t="shared" si="99"/>
        <v>0</v>
      </c>
      <c r="AE886">
        <f t="shared" si="100"/>
        <v>98.769574944071593</v>
      </c>
      <c r="AL886" s="8">
        <v>45108</v>
      </c>
      <c r="AM886" s="7">
        <v>0</v>
      </c>
      <c r="AO886" s="7">
        <v>883</v>
      </c>
      <c r="AP886" s="7">
        <f t="shared" si="101"/>
        <v>0</v>
      </c>
      <c r="AQ886">
        <f t="shared" si="102"/>
        <v>98.769574944071593</v>
      </c>
    </row>
    <row r="887" spans="2:43" x14ac:dyDescent="0.5">
      <c r="B887" s="8">
        <v>45170</v>
      </c>
      <c r="C887" s="7">
        <v>0</v>
      </c>
      <c r="E887" s="7">
        <v>884</v>
      </c>
      <c r="F887" s="7">
        <f t="shared" si="98"/>
        <v>0</v>
      </c>
      <c r="G887">
        <f t="shared" si="103"/>
        <v>98.881431767337816</v>
      </c>
      <c r="Z887" s="8">
        <v>44986</v>
      </c>
      <c r="AA887" s="7"/>
      <c r="AC887" s="1">
        <v>884</v>
      </c>
      <c r="AD887" s="7">
        <f t="shared" si="99"/>
        <v>0</v>
      </c>
      <c r="AE887">
        <f t="shared" si="100"/>
        <v>98.881431767337816</v>
      </c>
      <c r="AL887" s="8">
        <v>45139</v>
      </c>
      <c r="AM887" s="7">
        <v>0</v>
      </c>
      <c r="AO887" s="1">
        <v>884</v>
      </c>
      <c r="AP887" s="7">
        <f t="shared" si="101"/>
        <v>0</v>
      </c>
      <c r="AQ887">
        <f t="shared" si="102"/>
        <v>98.881431767337816</v>
      </c>
    </row>
    <row r="888" spans="2:43" x14ac:dyDescent="0.5">
      <c r="B888" s="8">
        <v>45323</v>
      </c>
      <c r="C888" s="7">
        <v>0</v>
      </c>
      <c r="E888" s="7">
        <v>885</v>
      </c>
      <c r="F888" s="7">
        <f t="shared" si="98"/>
        <v>0</v>
      </c>
      <c r="G888">
        <f t="shared" si="103"/>
        <v>98.993288590604024</v>
      </c>
      <c r="Z888" s="8">
        <v>45017</v>
      </c>
      <c r="AA888" s="7"/>
      <c r="AC888" s="7">
        <v>885</v>
      </c>
      <c r="AD888" s="7">
        <f t="shared" si="99"/>
        <v>0</v>
      </c>
      <c r="AE888">
        <f t="shared" si="100"/>
        <v>98.993288590604024</v>
      </c>
      <c r="AL888" s="8">
        <v>45170</v>
      </c>
      <c r="AM888" s="7">
        <v>0</v>
      </c>
      <c r="AO888" s="7">
        <v>885</v>
      </c>
      <c r="AP888" s="7">
        <f t="shared" si="101"/>
        <v>0</v>
      </c>
      <c r="AQ888">
        <f t="shared" si="102"/>
        <v>98.993288590604024</v>
      </c>
    </row>
    <row r="889" spans="2:43" x14ac:dyDescent="0.5">
      <c r="B889" s="8">
        <v>45352</v>
      </c>
      <c r="C889" s="7">
        <v>0</v>
      </c>
      <c r="E889" s="7">
        <v>886</v>
      </c>
      <c r="F889" s="7">
        <f t="shared" si="98"/>
        <v>0</v>
      </c>
      <c r="G889">
        <f t="shared" si="103"/>
        <v>99.105145413870247</v>
      </c>
      <c r="Z889" s="8">
        <v>45047</v>
      </c>
      <c r="AA889" s="7"/>
      <c r="AC889" s="1">
        <v>886</v>
      </c>
      <c r="AD889" s="7">
        <f t="shared" si="99"/>
        <v>0</v>
      </c>
      <c r="AE889">
        <f t="shared" si="100"/>
        <v>99.105145413870247</v>
      </c>
      <c r="AL889" s="8">
        <v>45200</v>
      </c>
      <c r="AM889" s="7">
        <v>0</v>
      </c>
      <c r="AO889" s="7">
        <v>886</v>
      </c>
      <c r="AP889" s="7">
        <f t="shared" si="101"/>
        <v>0</v>
      </c>
      <c r="AQ889">
        <f t="shared" si="102"/>
        <v>99.105145413870247</v>
      </c>
    </row>
    <row r="890" spans="2:43" x14ac:dyDescent="0.5">
      <c r="B890" s="8">
        <v>36708</v>
      </c>
      <c r="C890" s="7"/>
      <c r="E890" s="7">
        <v>887</v>
      </c>
      <c r="F890" s="7">
        <f t="shared" si="98"/>
        <v>0</v>
      </c>
      <c r="G890">
        <f t="shared" si="103"/>
        <v>99.217002237136469</v>
      </c>
      <c r="Z890" s="8">
        <v>45078</v>
      </c>
      <c r="AA890" s="7"/>
      <c r="AC890" s="7">
        <v>887</v>
      </c>
      <c r="AD890" s="7">
        <f t="shared" si="99"/>
        <v>0</v>
      </c>
      <c r="AE890">
        <f t="shared" si="100"/>
        <v>99.217002237136469</v>
      </c>
      <c r="AL890" s="8">
        <v>45231</v>
      </c>
      <c r="AM890" s="7">
        <v>0</v>
      </c>
      <c r="AO890" s="1">
        <v>887</v>
      </c>
      <c r="AP890" s="7">
        <f t="shared" si="101"/>
        <v>0</v>
      </c>
      <c r="AQ890">
        <f t="shared" si="102"/>
        <v>99.217002237136469</v>
      </c>
    </row>
    <row r="891" spans="2:43" x14ac:dyDescent="0.5">
      <c r="B891" s="8">
        <v>37500</v>
      </c>
      <c r="C891" s="7"/>
      <c r="E891" s="7">
        <v>888</v>
      </c>
      <c r="F891" s="7">
        <f t="shared" si="98"/>
        <v>0</v>
      </c>
      <c r="G891">
        <f t="shared" si="103"/>
        <v>99.328859060402692</v>
      </c>
      <c r="Z891" s="8">
        <v>45139</v>
      </c>
      <c r="AA891" s="7"/>
      <c r="AC891" s="1">
        <v>888</v>
      </c>
      <c r="AD891" s="7">
        <f t="shared" si="99"/>
        <v>0</v>
      </c>
      <c r="AE891">
        <f t="shared" si="100"/>
        <v>99.328859060402692</v>
      </c>
      <c r="AL891" s="8">
        <v>45261</v>
      </c>
      <c r="AM891" s="7">
        <v>0</v>
      </c>
      <c r="AO891" s="7">
        <v>888</v>
      </c>
      <c r="AP891" s="7">
        <f t="shared" si="101"/>
        <v>0</v>
      </c>
      <c r="AQ891">
        <f t="shared" si="102"/>
        <v>99.328859060402692</v>
      </c>
    </row>
    <row r="892" spans="2:43" x14ac:dyDescent="0.5">
      <c r="B892" s="8">
        <v>37561</v>
      </c>
      <c r="C892" s="7"/>
      <c r="E892" s="7">
        <v>889</v>
      </c>
      <c r="F892" s="7">
        <f t="shared" si="98"/>
        <v>0</v>
      </c>
      <c r="G892">
        <f t="shared" si="103"/>
        <v>99.440715883668901</v>
      </c>
      <c r="Z892" s="8">
        <v>45200</v>
      </c>
      <c r="AA892" s="7"/>
      <c r="AC892" s="7">
        <v>889</v>
      </c>
      <c r="AD892" s="7">
        <f t="shared" si="99"/>
        <v>0</v>
      </c>
      <c r="AE892">
        <f t="shared" si="100"/>
        <v>99.440715883668901</v>
      </c>
      <c r="AL892" s="8">
        <v>45292</v>
      </c>
      <c r="AM892" s="7">
        <v>0</v>
      </c>
      <c r="AO892" s="1">
        <v>889</v>
      </c>
      <c r="AP892" s="7">
        <f t="shared" si="101"/>
        <v>0</v>
      </c>
      <c r="AQ892">
        <f t="shared" si="102"/>
        <v>99.440715883668901</v>
      </c>
    </row>
    <row r="893" spans="2:43" x14ac:dyDescent="0.5">
      <c r="B893" s="8">
        <v>42979</v>
      </c>
      <c r="C893" s="7"/>
      <c r="E893" s="7">
        <v>890</v>
      </c>
      <c r="F893" s="7">
        <f t="shared" si="98"/>
        <v>0</v>
      </c>
      <c r="G893">
        <f t="shared" si="103"/>
        <v>99.552572706935123</v>
      </c>
      <c r="Z893" s="8">
        <v>45231</v>
      </c>
      <c r="AA893" s="7"/>
      <c r="AC893" s="1">
        <v>890</v>
      </c>
      <c r="AD893" s="7">
        <f t="shared" si="99"/>
        <v>0</v>
      </c>
      <c r="AE893">
        <f t="shared" si="100"/>
        <v>99.552572706935123</v>
      </c>
      <c r="AL893" s="8">
        <v>45323</v>
      </c>
      <c r="AM893" s="7">
        <v>0</v>
      </c>
      <c r="AO893" s="7">
        <v>890</v>
      </c>
      <c r="AP893" s="7">
        <f t="shared" si="101"/>
        <v>0</v>
      </c>
      <c r="AQ893">
        <f t="shared" si="102"/>
        <v>99.552572706935123</v>
      </c>
    </row>
    <row r="894" spans="2:43" x14ac:dyDescent="0.5">
      <c r="B894" s="8">
        <v>43040</v>
      </c>
      <c r="C894" s="7"/>
      <c r="E894" s="7">
        <v>891</v>
      </c>
      <c r="F894" s="7">
        <f t="shared" si="98"/>
        <v>0</v>
      </c>
      <c r="G894">
        <f t="shared" si="103"/>
        <v>99.664429530201332</v>
      </c>
      <c r="Z894" s="8">
        <v>45261</v>
      </c>
      <c r="AA894" s="7"/>
      <c r="AC894" s="7">
        <v>891</v>
      </c>
      <c r="AD894" s="7">
        <f t="shared" si="99"/>
        <v>0</v>
      </c>
      <c r="AE894">
        <f t="shared" si="100"/>
        <v>99.664429530201332</v>
      </c>
      <c r="AL894" s="8">
        <v>45352</v>
      </c>
      <c r="AM894" s="7">
        <v>0</v>
      </c>
      <c r="AO894" s="1">
        <v>891</v>
      </c>
      <c r="AP894" s="7">
        <f t="shared" si="101"/>
        <v>0</v>
      </c>
      <c r="AQ894">
        <f t="shared" si="102"/>
        <v>99.664429530201332</v>
      </c>
    </row>
    <row r="895" spans="2:43" x14ac:dyDescent="0.5">
      <c r="B895" s="8">
        <v>43525</v>
      </c>
      <c r="C895" s="7"/>
      <c r="E895" s="7">
        <v>892</v>
      </c>
      <c r="F895" s="7">
        <f t="shared" si="98"/>
        <v>0</v>
      </c>
      <c r="G895">
        <f t="shared" si="103"/>
        <v>99.776286353467555</v>
      </c>
      <c r="Z895" s="8">
        <v>45292</v>
      </c>
      <c r="AA895" s="7"/>
      <c r="AC895" s="1">
        <v>892</v>
      </c>
      <c r="AD895" s="7">
        <f t="shared" si="99"/>
        <v>0</v>
      </c>
      <c r="AE895">
        <f t="shared" si="100"/>
        <v>99.776286353467555</v>
      </c>
      <c r="AL895" s="8">
        <v>45383</v>
      </c>
      <c r="AM895" s="7">
        <v>0</v>
      </c>
      <c r="AO895" s="7">
        <v>892</v>
      </c>
      <c r="AP895" s="7">
        <f t="shared" si="101"/>
        <v>0</v>
      </c>
      <c r="AQ895">
        <f t="shared" si="102"/>
        <v>99.776286353467555</v>
      </c>
    </row>
    <row r="896" spans="2:43" x14ac:dyDescent="0.5">
      <c r="B896" s="8">
        <v>44136</v>
      </c>
      <c r="C896" s="7"/>
      <c r="E896" s="7">
        <v>893</v>
      </c>
      <c r="F896" s="7">
        <f t="shared" si="98"/>
        <v>0</v>
      </c>
      <c r="G896">
        <f t="shared" si="103"/>
        <v>99.888143176733777</v>
      </c>
      <c r="Z896" s="8">
        <v>45413</v>
      </c>
      <c r="AA896" s="7"/>
      <c r="AC896" s="7">
        <v>893</v>
      </c>
      <c r="AD896" s="7">
        <f t="shared" si="99"/>
        <v>0</v>
      </c>
      <c r="AE896">
        <f t="shared" si="100"/>
        <v>99.888143176733777</v>
      </c>
      <c r="AL896" s="8">
        <v>45413</v>
      </c>
      <c r="AM896" s="7">
        <v>0</v>
      </c>
      <c r="AO896" s="1">
        <v>893</v>
      </c>
      <c r="AP896" s="7">
        <f t="shared" si="101"/>
        <v>0</v>
      </c>
      <c r="AQ896">
        <f t="shared" si="102"/>
        <v>99.888143176733777</v>
      </c>
    </row>
  </sheetData>
  <mergeCells count="8">
    <mergeCell ref="I4:J4"/>
    <mergeCell ref="U4:V4"/>
    <mergeCell ref="AG4:AH4"/>
    <mergeCell ref="AS4:AT4"/>
    <mergeCell ref="I5:J5"/>
    <mergeCell ref="U5:V5"/>
    <mergeCell ref="AG5:AH5"/>
    <mergeCell ref="AS5:AT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4FF0-A16F-4ADE-9C1C-62E145C6CCB5}">
  <dimension ref="A1:B200"/>
  <sheetViews>
    <sheetView workbookViewId="0">
      <selection activeCell="D8" sqref="D8"/>
    </sheetView>
  </sheetViews>
  <sheetFormatPr defaultRowHeight="14.35" x14ac:dyDescent="0.5"/>
  <cols>
    <col min="1" max="1" width="17.1171875" customWidth="1"/>
    <col min="2" max="2" width="17.87890625" customWidth="1"/>
    <col min="11" max="11" width="9.5859375" customWidth="1"/>
  </cols>
  <sheetData>
    <row r="1" spans="1:2" x14ac:dyDescent="0.5">
      <c r="A1" t="s">
        <v>0</v>
      </c>
      <c r="B1" t="s">
        <v>1</v>
      </c>
    </row>
    <row r="2" spans="1:2" x14ac:dyDescent="0.5">
      <c r="A2">
        <v>16.43000000000001</v>
      </c>
      <c r="B2">
        <v>20.682355559317667</v>
      </c>
    </row>
    <row r="3" spans="1:2" x14ac:dyDescent="0.5">
      <c r="A3">
        <v>11.900000000000006</v>
      </c>
      <c r="B3">
        <v>5.6929844818890496</v>
      </c>
    </row>
    <row r="4" spans="1:2" x14ac:dyDescent="0.5">
      <c r="A4">
        <v>0.56999999999999984</v>
      </c>
      <c r="B4">
        <v>2.5094583962119281</v>
      </c>
    </row>
    <row r="5" spans="1:2" x14ac:dyDescent="0.5">
      <c r="A5">
        <v>9.8900000000000041</v>
      </c>
      <c r="B5">
        <v>4.5243896476783103</v>
      </c>
    </row>
    <row r="6" spans="1:2" x14ac:dyDescent="0.5">
      <c r="A6">
        <v>0.99</v>
      </c>
      <c r="B6">
        <v>0.86254150053481926</v>
      </c>
    </row>
    <row r="7" spans="1:2" x14ac:dyDescent="0.5">
      <c r="A7">
        <v>13.640000000000004</v>
      </c>
      <c r="B7">
        <v>8.1948309688704644</v>
      </c>
    </row>
    <row r="8" spans="1:2" x14ac:dyDescent="0.5">
      <c r="A8">
        <v>0.23</v>
      </c>
      <c r="B8">
        <v>1.371323757470273</v>
      </c>
    </row>
    <row r="9" spans="1:2" x14ac:dyDescent="0.5">
      <c r="A9">
        <v>1.35</v>
      </c>
      <c r="B9">
        <v>9.0323342356724687</v>
      </c>
    </row>
    <row r="10" spans="1:2" x14ac:dyDescent="0.5">
      <c r="A10">
        <v>2.8200000000000003</v>
      </c>
      <c r="B10">
        <v>33.550577499889791</v>
      </c>
    </row>
    <row r="11" spans="1:2" x14ac:dyDescent="0.5">
      <c r="A11">
        <v>0.77</v>
      </c>
      <c r="B11">
        <v>0.50713081433984086</v>
      </c>
    </row>
    <row r="12" spans="1:2" x14ac:dyDescent="0.5">
      <c r="A12">
        <v>1.06</v>
      </c>
      <c r="B12">
        <v>4.2732667144342091</v>
      </c>
    </row>
    <row r="13" spans="1:2" x14ac:dyDescent="0.5">
      <c r="A13">
        <v>1.2</v>
      </c>
      <c r="B13">
        <v>0.46956962933835839</v>
      </c>
    </row>
    <row r="14" spans="1:2" x14ac:dyDescent="0.5">
      <c r="A14">
        <v>12.830000000000005</v>
      </c>
      <c r="B14">
        <v>12.308354609940132</v>
      </c>
    </row>
    <row r="15" spans="1:2" x14ac:dyDescent="0.5">
      <c r="A15">
        <v>0.4</v>
      </c>
      <c r="B15">
        <v>1.1636972285247134</v>
      </c>
    </row>
    <row r="16" spans="1:2" x14ac:dyDescent="0.5">
      <c r="A16">
        <v>0.28999999999999998</v>
      </c>
      <c r="B16">
        <v>0.28519374753575161</v>
      </c>
    </row>
    <row r="17" spans="1:2" x14ac:dyDescent="0.5">
      <c r="A17">
        <v>11.140000000000004</v>
      </c>
      <c r="B17">
        <v>20.470101684018644</v>
      </c>
    </row>
    <row r="18" spans="1:2" x14ac:dyDescent="0.5">
      <c r="A18">
        <v>17.170000000000005</v>
      </c>
      <c r="B18">
        <v>7.9759055049048193</v>
      </c>
    </row>
    <row r="19" spans="1:2" x14ac:dyDescent="0.5">
      <c r="A19">
        <v>0.92</v>
      </c>
      <c r="B19">
        <v>0.14035891423054411</v>
      </c>
    </row>
    <row r="20" spans="1:2" x14ac:dyDescent="0.5">
      <c r="A20">
        <v>8.68</v>
      </c>
      <c r="B20">
        <v>6.3454145486199156</v>
      </c>
    </row>
    <row r="21" spans="1:2" x14ac:dyDescent="0.5">
      <c r="A21">
        <v>2.4800000000000004</v>
      </c>
      <c r="B21">
        <v>3.7187758332493552</v>
      </c>
    </row>
    <row r="22" spans="1:2" x14ac:dyDescent="0.5">
      <c r="A22">
        <v>20.52000000000001</v>
      </c>
      <c r="B22">
        <v>20.505010688257553</v>
      </c>
    </row>
    <row r="23" spans="1:2" x14ac:dyDescent="0.5">
      <c r="A23">
        <v>13.7</v>
      </c>
      <c r="B23">
        <v>37.614907658557676</v>
      </c>
    </row>
    <row r="24" spans="1:2" x14ac:dyDescent="0.5">
      <c r="A24">
        <v>7.7300000000000031</v>
      </c>
      <c r="B24">
        <v>8.7667778161060141</v>
      </c>
    </row>
    <row r="25" spans="1:2" x14ac:dyDescent="0.5">
      <c r="A25">
        <v>4.7200000000000006</v>
      </c>
      <c r="B25">
        <v>1.3082176374094014</v>
      </c>
    </row>
    <row r="26" spans="1:2" x14ac:dyDescent="0.5">
      <c r="A26">
        <v>4.6900000000000004</v>
      </c>
      <c r="B26">
        <v>2.2438819237827663</v>
      </c>
    </row>
    <row r="27" spans="1:2" x14ac:dyDescent="0.5">
      <c r="A27">
        <v>1.1100000000000001</v>
      </c>
      <c r="B27">
        <v>1.3385050066641115</v>
      </c>
    </row>
    <row r="28" spans="1:2" x14ac:dyDescent="0.5">
      <c r="A28">
        <v>2.5600000000000005</v>
      </c>
      <c r="B28">
        <v>3.1666495274920905</v>
      </c>
    </row>
    <row r="29" spans="1:2" x14ac:dyDescent="0.5">
      <c r="A29">
        <v>1.2</v>
      </c>
      <c r="B29">
        <v>1.6609631601942847</v>
      </c>
    </row>
    <row r="30" spans="1:2" x14ac:dyDescent="0.5">
      <c r="A30">
        <v>1.43</v>
      </c>
      <c r="B30">
        <v>7.4339562350052688</v>
      </c>
    </row>
    <row r="31" spans="1:2" x14ac:dyDescent="0.5">
      <c r="A31">
        <v>5.7700000000000005</v>
      </c>
      <c r="B31">
        <v>11.508003889444351</v>
      </c>
    </row>
    <row r="32" spans="1:2" x14ac:dyDescent="0.5">
      <c r="A32">
        <v>9.51</v>
      </c>
      <c r="B32">
        <v>8.4773477743325945</v>
      </c>
    </row>
    <row r="33" spans="1:2" x14ac:dyDescent="0.5">
      <c r="A33">
        <v>1.6800000000000002</v>
      </c>
      <c r="B33">
        <v>1.7814760987676528</v>
      </c>
    </row>
    <row r="34" spans="1:2" x14ac:dyDescent="0.5">
      <c r="A34">
        <v>5.2600000000000007</v>
      </c>
      <c r="B34">
        <v>4.2436543212840574</v>
      </c>
    </row>
    <row r="35" spans="1:2" x14ac:dyDescent="0.5">
      <c r="A35">
        <v>1.33</v>
      </c>
      <c r="B35">
        <v>1.6794999683753331</v>
      </c>
    </row>
    <row r="36" spans="1:2" x14ac:dyDescent="0.5">
      <c r="A36">
        <v>2.66</v>
      </c>
      <c r="B36">
        <v>27.499196224577471</v>
      </c>
    </row>
    <row r="37" spans="1:2" x14ac:dyDescent="0.5">
      <c r="A37">
        <v>9.2600000000000016</v>
      </c>
      <c r="B37">
        <v>4.2452180293408359</v>
      </c>
    </row>
    <row r="38" spans="1:2" x14ac:dyDescent="0.5">
      <c r="A38">
        <v>3.9400000000000013</v>
      </c>
      <c r="B38">
        <v>6.1912736506852779</v>
      </c>
    </row>
    <row r="39" spans="1:2" x14ac:dyDescent="0.5">
      <c r="A39">
        <v>35.090000000000011</v>
      </c>
      <c r="B39">
        <v>26.125222627570086</v>
      </c>
    </row>
    <row r="40" spans="1:2" x14ac:dyDescent="0.5">
      <c r="A40">
        <v>0.29999999999999993</v>
      </c>
      <c r="B40">
        <v>0.15200574421190099</v>
      </c>
    </row>
    <row r="41" spans="1:2" x14ac:dyDescent="0.5">
      <c r="A41">
        <v>10.100000000000005</v>
      </c>
      <c r="B41">
        <v>11.066237839776672</v>
      </c>
    </row>
    <row r="42" spans="1:2" x14ac:dyDescent="0.5">
      <c r="A42">
        <v>1.27</v>
      </c>
      <c r="B42">
        <v>0.38234903638866169</v>
      </c>
    </row>
    <row r="43" spans="1:2" x14ac:dyDescent="0.5">
      <c r="A43">
        <v>1.1200000000000001</v>
      </c>
      <c r="B43">
        <v>2.1235378193269798</v>
      </c>
    </row>
    <row r="44" spans="1:2" x14ac:dyDescent="0.5">
      <c r="A44">
        <v>3.2700000000000005</v>
      </c>
      <c r="B44">
        <v>1.3953398577858795</v>
      </c>
    </row>
    <row r="45" spans="1:2" x14ac:dyDescent="0.5">
      <c r="A45">
        <v>9.0200000000000031</v>
      </c>
      <c r="B45">
        <v>4.239161868299961</v>
      </c>
    </row>
    <row r="46" spans="1:2" x14ac:dyDescent="0.5">
      <c r="A46">
        <v>10.660000000000002</v>
      </c>
      <c r="B46">
        <v>30.132835450764922</v>
      </c>
    </row>
    <row r="47" spans="1:2" x14ac:dyDescent="0.5">
      <c r="A47">
        <v>1.1599999999999999</v>
      </c>
      <c r="B47">
        <v>1.0151261137814309</v>
      </c>
    </row>
    <row r="48" spans="1:2" x14ac:dyDescent="0.5">
      <c r="A48">
        <v>0.69</v>
      </c>
      <c r="B48">
        <v>0.4820809831222661</v>
      </c>
    </row>
    <row r="49" spans="1:2" x14ac:dyDescent="0.5">
      <c r="A49">
        <v>11.240000000000004</v>
      </c>
      <c r="B49">
        <v>13.113541651414668</v>
      </c>
    </row>
    <row r="50" spans="1:2" x14ac:dyDescent="0.5">
      <c r="A50">
        <v>1.4000000000000001</v>
      </c>
      <c r="B50">
        <v>4.8678815274323828</v>
      </c>
    </row>
    <row r="51" spans="1:2" x14ac:dyDescent="0.5">
      <c r="A51">
        <v>0.98</v>
      </c>
      <c r="B51">
        <v>0.52951711269096657</v>
      </c>
    </row>
    <row r="52" spans="1:2" x14ac:dyDescent="0.5">
      <c r="A52">
        <v>7.0100000000000016</v>
      </c>
      <c r="B52">
        <v>7.9832549693862411</v>
      </c>
    </row>
    <row r="53" spans="1:2" x14ac:dyDescent="0.5">
      <c r="A53">
        <v>2.9700000000000006</v>
      </c>
      <c r="B53">
        <v>5.8403651389263125</v>
      </c>
    </row>
    <row r="54" spans="1:2" x14ac:dyDescent="0.5">
      <c r="A54">
        <v>9.0400000000000009</v>
      </c>
      <c r="B54">
        <v>13.126229704763141</v>
      </c>
    </row>
    <row r="55" spans="1:2" x14ac:dyDescent="0.5">
      <c r="A55">
        <v>1.01</v>
      </c>
      <c r="B55">
        <v>2.9852451401332476</v>
      </c>
    </row>
    <row r="56" spans="1:2" x14ac:dyDescent="0.5">
      <c r="A56">
        <v>25.150000000000006</v>
      </c>
      <c r="B56">
        <v>22.059720217473277</v>
      </c>
    </row>
    <row r="57" spans="1:2" x14ac:dyDescent="0.5">
      <c r="A57">
        <v>16.520000000000003</v>
      </c>
      <c r="B57">
        <v>22.940347906697468</v>
      </c>
    </row>
    <row r="58" spans="1:2" x14ac:dyDescent="0.5">
      <c r="A58">
        <v>1.19</v>
      </c>
      <c r="B58">
        <v>1.7471089962534765</v>
      </c>
    </row>
    <row r="59" spans="1:2" x14ac:dyDescent="0.5">
      <c r="A59">
        <v>13.98</v>
      </c>
      <c r="B59">
        <v>11.639652105652194</v>
      </c>
    </row>
    <row r="60" spans="1:2" x14ac:dyDescent="0.5">
      <c r="A60">
        <v>0.62999999999999989</v>
      </c>
      <c r="B60">
        <v>0.65123839905721226</v>
      </c>
    </row>
    <row r="61" spans="1:2" x14ac:dyDescent="0.5">
      <c r="A61">
        <v>1.58</v>
      </c>
      <c r="B61">
        <v>1.3793675345124043</v>
      </c>
    </row>
    <row r="62" spans="1:2" x14ac:dyDescent="0.5">
      <c r="A62">
        <v>12.820000000000006</v>
      </c>
      <c r="B62">
        <v>24.937906942162986</v>
      </c>
    </row>
    <row r="63" spans="1:2" x14ac:dyDescent="0.5">
      <c r="A63">
        <v>0.49155874563288471</v>
      </c>
      <c r="B63">
        <v>1.0498808156960349</v>
      </c>
    </row>
    <row r="64" spans="1:2" x14ac:dyDescent="0.5">
      <c r="A64">
        <v>0.32770583042192319</v>
      </c>
      <c r="B64">
        <v>5.4212570508795768</v>
      </c>
    </row>
    <row r="65" spans="1:2" x14ac:dyDescent="0.5">
      <c r="A65">
        <v>0.40963228802740403</v>
      </c>
      <c r="B65">
        <v>1.7569524178448628</v>
      </c>
    </row>
    <row r="66" spans="1:2" x14ac:dyDescent="0.5">
      <c r="A66">
        <v>0.81926457605480807</v>
      </c>
      <c r="B66">
        <v>2.3850637954651055</v>
      </c>
    </row>
    <row r="67" spans="1:2" x14ac:dyDescent="0.5">
      <c r="A67">
        <v>2.7854995585863476</v>
      </c>
      <c r="B67">
        <v>0.60383738817351296</v>
      </c>
    </row>
    <row r="68" spans="1:2" x14ac:dyDescent="0.5">
      <c r="A68">
        <v>1.1469704064767314</v>
      </c>
      <c r="B68">
        <v>6.8811337595249406E-2</v>
      </c>
    </row>
    <row r="69" spans="1:2" x14ac:dyDescent="0.5">
      <c r="A69">
        <v>1.0650439488712504</v>
      </c>
      <c r="B69">
        <v>0.20284298830659672</v>
      </c>
    </row>
    <row r="70" spans="1:2" x14ac:dyDescent="0.5">
      <c r="A70">
        <v>1.0650439488712504</v>
      </c>
      <c r="B70">
        <v>0.41935323729129514</v>
      </c>
    </row>
    <row r="71" spans="1:2" x14ac:dyDescent="0.5">
      <c r="A71">
        <v>0.49155874563288471</v>
      </c>
      <c r="B71">
        <v>3.857980249576848</v>
      </c>
    </row>
    <row r="72" spans="1:2" x14ac:dyDescent="0.5">
      <c r="A72">
        <v>1.3005825144870078</v>
      </c>
      <c r="B72">
        <v>15.483174198899919</v>
      </c>
    </row>
    <row r="73" spans="1:2" x14ac:dyDescent="0.5">
      <c r="A73">
        <v>1.9457533681301689</v>
      </c>
      <c r="B73">
        <v>7.2892022406591686</v>
      </c>
    </row>
    <row r="74" spans="1:2" x14ac:dyDescent="0.5">
      <c r="A74">
        <v>1.9559941753308543</v>
      </c>
      <c r="B74">
        <v>2.8104767701158786</v>
      </c>
    </row>
    <row r="75" spans="1:2" x14ac:dyDescent="0.5">
      <c r="A75">
        <v>2.2837000057527774</v>
      </c>
      <c r="B75">
        <v>7.7524683165287707</v>
      </c>
    </row>
    <row r="76" spans="1:2" x14ac:dyDescent="0.5">
      <c r="A76">
        <v>2.2734591985520924</v>
      </c>
      <c r="B76">
        <v>3.2532691882715712</v>
      </c>
    </row>
    <row r="77" spans="1:2" x14ac:dyDescent="0.5">
      <c r="A77">
        <v>0.65541166084384639</v>
      </c>
      <c r="B77">
        <v>1.3967542452020474</v>
      </c>
    </row>
    <row r="78" spans="1:2" x14ac:dyDescent="0.5">
      <c r="A78">
        <v>1.3825089720924886</v>
      </c>
      <c r="B78">
        <v>0.99165361635179006</v>
      </c>
    </row>
    <row r="79" spans="1:2" x14ac:dyDescent="0.5">
      <c r="A79">
        <v>1.1367295992760462</v>
      </c>
      <c r="B79">
        <v>1.1057068497133473</v>
      </c>
    </row>
    <row r="80" spans="1:2" x14ac:dyDescent="0.5">
      <c r="A80">
        <v>0.56324439603768051</v>
      </c>
      <c r="B80">
        <v>1.795643013063298E-3</v>
      </c>
    </row>
    <row r="81" spans="1:2" x14ac:dyDescent="0.5">
      <c r="A81">
        <v>1.0548031416705654</v>
      </c>
      <c r="B81">
        <v>0.71209838366383604</v>
      </c>
    </row>
    <row r="82" spans="1:2" x14ac:dyDescent="0.5">
      <c r="A82">
        <v>0.1228896864082212</v>
      </c>
      <c r="B82">
        <v>0.11619836038697957</v>
      </c>
    </row>
    <row r="83" spans="1:2" x14ac:dyDescent="0.5">
      <c r="A83">
        <v>0.45059551683014437</v>
      </c>
      <c r="B83">
        <v>0.15599116444075437</v>
      </c>
    </row>
    <row r="84" spans="1:2" x14ac:dyDescent="0.5">
      <c r="A84">
        <v>0.97287668406508454</v>
      </c>
      <c r="B84">
        <v>5.9698030013406029</v>
      </c>
    </row>
    <row r="85" spans="1:2" x14ac:dyDescent="0.5">
      <c r="A85">
        <v>1.5873251161061905</v>
      </c>
      <c r="B85">
        <v>1.1647695270170801</v>
      </c>
    </row>
    <row r="86" spans="1:2" x14ac:dyDescent="0.5">
      <c r="A86">
        <v>0.24577937281644235</v>
      </c>
      <c r="B86">
        <v>0.73827812402425907</v>
      </c>
    </row>
    <row r="87" spans="1:2" x14ac:dyDescent="0.5">
      <c r="A87">
        <v>1.3005825144870078</v>
      </c>
      <c r="B87">
        <v>13.26600021497249</v>
      </c>
    </row>
    <row r="88" spans="1:2" x14ac:dyDescent="0.5">
      <c r="A88">
        <v>0.32770583042192319</v>
      </c>
      <c r="B88">
        <v>3.4224727584115442</v>
      </c>
    </row>
    <row r="89" spans="1:2" x14ac:dyDescent="0.5">
      <c r="A89">
        <v>2.437312113763054</v>
      </c>
      <c r="B89">
        <v>6.001779005370329</v>
      </c>
    </row>
    <row r="90" spans="1:2" x14ac:dyDescent="0.5">
      <c r="A90">
        <v>0.40963228802740403</v>
      </c>
      <c r="B90">
        <v>9.5975415288775248E-2</v>
      </c>
    </row>
    <row r="91" spans="1:2" x14ac:dyDescent="0.5">
      <c r="A91">
        <v>2.2734591985520924</v>
      </c>
      <c r="B91">
        <v>1.8454402985937015</v>
      </c>
    </row>
    <row r="92" spans="1:2" x14ac:dyDescent="0.5">
      <c r="A92">
        <v>0.49155874563288471</v>
      </c>
      <c r="B92">
        <v>0.35315064191786932</v>
      </c>
    </row>
    <row r="93" spans="1:2" x14ac:dyDescent="0.5">
      <c r="A93">
        <v>0.40656004586719846</v>
      </c>
      <c r="B93">
        <v>41.800357873459923</v>
      </c>
    </row>
    <row r="94" spans="1:2" x14ac:dyDescent="0.5">
      <c r="A94">
        <v>8.1926457605480771E-2</v>
      </c>
      <c r="B94">
        <v>4.688133821452654</v>
      </c>
    </row>
    <row r="95" spans="1:2" x14ac:dyDescent="0.5">
      <c r="A95">
        <v>0.24577937281644235</v>
      </c>
      <c r="B95">
        <v>3.7999685303685484</v>
      </c>
    </row>
    <row r="96" spans="1:2" x14ac:dyDescent="0.5">
      <c r="A96">
        <v>0.40963228802740403</v>
      </c>
      <c r="B96">
        <v>0.48645200751386863</v>
      </c>
    </row>
    <row r="97" spans="1:2" x14ac:dyDescent="0.5">
      <c r="A97">
        <v>0.24577937281644235</v>
      </c>
      <c r="B97">
        <v>15.731857358977885</v>
      </c>
    </row>
    <row r="98" spans="1:2" x14ac:dyDescent="0.5">
      <c r="A98">
        <v>0.24577937281644235</v>
      </c>
      <c r="B98">
        <v>0.16847675924580405</v>
      </c>
    </row>
    <row r="99" spans="1:2" x14ac:dyDescent="0.5">
      <c r="A99">
        <v>1.7921412601198927</v>
      </c>
      <c r="B99">
        <v>3.2915465394706782</v>
      </c>
    </row>
    <row r="100" spans="1:2" x14ac:dyDescent="0.5">
      <c r="A100">
        <v>0.40963228802740403</v>
      </c>
      <c r="B100">
        <v>1.5790649727284294</v>
      </c>
    </row>
    <row r="101" spans="1:2" x14ac:dyDescent="0.5">
      <c r="A101">
        <v>1.5463618873034501</v>
      </c>
      <c r="B101">
        <v>13.001097043901678</v>
      </c>
    </row>
    <row r="102" spans="1:2" x14ac:dyDescent="0.5">
      <c r="A102">
        <v>1.0548031416705654</v>
      </c>
      <c r="B102">
        <v>9.0865704895814599</v>
      </c>
    </row>
    <row r="103" spans="1:2" x14ac:dyDescent="0.5">
      <c r="A103">
        <v>1.3108233216876928</v>
      </c>
      <c r="B103">
        <v>0.76482134511384603</v>
      </c>
    </row>
    <row r="104" spans="1:2" x14ac:dyDescent="0.5">
      <c r="A104">
        <v>0.48643834203254216</v>
      </c>
      <c r="B104">
        <v>2.1676042806550941</v>
      </c>
    </row>
    <row r="105" spans="1:2" x14ac:dyDescent="0.5">
      <c r="A105">
        <v>0.32770583042192319</v>
      </c>
      <c r="B105">
        <v>2.2816025838594989</v>
      </c>
    </row>
    <row r="106" spans="1:2" x14ac:dyDescent="0.5">
      <c r="A106">
        <v>2.5397201857699052</v>
      </c>
      <c r="B106">
        <v>7.8227598843213784</v>
      </c>
    </row>
    <row r="107" spans="1:2" x14ac:dyDescent="0.5">
      <c r="A107">
        <v>1.3108233216876928</v>
      </c>
      <c r="B107">
        <v>14.997539001315623</v>
      </c>
    </row>
    <row r="108" spans="1:2" x14ac:dyDescent="0.5">
      <c r="A108">
        <v>0.65541166084384639</v>
      </c>
      <c r="B108">
        <v>11.613416453959175</v>
      </c>
    </row>
    <row r="109" spans="1:2" x14ac:dyDescent="0.5">
      <c r="A109">
        <v>0.24577937281644235</v>
      </c>
      <c r="B109">
        <v>2.9566505650829449E-2</v>
      </c>
    </row>
    <row r="110" spans="1:2" x14ac:dyDescent="0.5">
      <c r="A110">
        <v>3.0722421602055294E-2</v>
      </c>
      <c r="B110">
        <v>2.584282579273236E-4</v>
      </c>
    </row>
    <row r="111" spans="1:2" x14ac:dyDescent="0.5">
      <c r="A111">
        <v>3.3282623402226581</v>
      </c>
      <c r="B111">
        <v>3.1773130023420419</v>
      </c>
    </row>
    <row r="112" spans="1:2" x14ac:dyDescent="0.5">
      <c r="A112">
        <v>2.3041816201541478</v>
      </c>
      <c r="B112">
        <v>2.2159502200027021</v>
      </c>
    </row>
    <row r="113" spans="1:2" x14ac:dyDescent="0.5">
      <c r="A113">
        <v>1.7921412601198927</v>
      </c>
      <c r="B113">
        <v>2.1316701314939275</v>
      </c>
    </row>
    <row r="114" spans="1:2" x14ac:dyDescent="0.5">
      <c r="A114">
        <v>2.0481614401370201</v>
      </c>
      <c r="B114">
        <v>2.4099054286865957</v>
      </c>
    </row>
    <row r="115" spans="1:2" x14ac:dyDescent="0.5">
      <c r="A115">
        <v>0.76806054005138247</v>
      </c>
      <c r="B115">
        <v>3.884722491103715</v>
      </c>
    </row>
    <row r="116" spans="1:2" x14ac:dyDescent="0.5">
      <c r="A116">
        <v>0.5120403600342549</v>
      </c>
      <c r="B116">
        <v>2.7411954356214876</v>
      </c>
    </row>
    <row r="117" spans="1:2" x14ac:dyDescent="0.5">
      <c r="A117">
        <v>3.3282623402226581</v>
      </c>
      <c r="B117">
        <v>3.6169291358960893</v>
      </c>
    </row>
    <row r="118" spans="1:2" x14ac:dyDescent="0.5">
      <c r="A118">
        <v>0.76806054005138247</v>
      </c>
      <c r="B118">
        <v>12.162980206752191</v>
      </c>
    </row>
    <row r="119" spans="1:2" x14ac:dyDescent="0.5">
      <c r="A119">
        <v>2.0481614401370201</v>
      </c>
      <c r="B119">
        <v>9.7777741144796355</v>
      </c>
    </row>
    <row r="120" spans="1:2" x14ac:dyDescent="0.5">
      <c r="A120">
        <v>2.0481614401370201</v>
      </c>
      <c r="B120">
        <v>9.5367412597558552</v>
      </c>
    </row>
    <row r="121" spans="1:2" x14ac:dyDescent="0.5">
      <c r="A121">
        <v>1.1776928280787864</v>
      </c>
      <c r="B121">
        <v>2.0139097292614658</v>
      </c>
    </row>
    <row r="122" spans="1:2" x14ac:dyDescent="0.5">
      <c r="A122">
        <v>1.4644354296979694</v>
      </c>
      <c r="B122">
        <v>3.2308738407058391</v>
      </c>
    </row>
    <row r="123" spans="1:2" x14ac:dyDescent="0.5">
      <c r="A123">
        <v>0.10240807200685097</v>
      </c>
      <c r="B123">
        <v>1.7471894554487149E-2</v>
      </c>
    </row>
    <row r="124" spans="1:2" x14ac:dyDescent="0.5">
      <c r="A124">
        <v>0.5530035888369953</v>
      </c>
      <c r="B124">
        <v>1.9668896725159193</v>
      </c>
    </row>
    <row r="125" spans="1:2" x14ac:dyDescent="0.5">
      <c r="A125">
        <v>0.71685650404795698</v>
      </c>
      <c r="B125">
        <v>2.927790518423675</v>
      </c>
    </row>
    <row r="126" spans="1:2" x14ac:dyDescent="0.5">
      <c r="A126">
        <v>0.63493004644247619</v>
      </c>
      <c r="B126">
        <v>0.26743608131200275</v>
      </c>
    </row>
    <row r="127" spans="1:2" x14ac:dyDescent="0.5">
      <c r="A127">
        <v>2.0071982113342797</v>
      </c>
      <c r="B127">
        <v>0.8089096194098323</v>
      </c>
    </row>
    <row r="128" spans="1:2" x14ac:dyDescent="0.5">
      <c r="A128">
        <v>0.92167264806165905</v>
      </c>
      <c r="B128">
        <v>15.121678487917672</v>
      </c>
    </row>
    <row r="129" spans="1:2" x14ac:dyDescent="0.5">
      <c r="A129">
        <v>2.0071982113342797</v>
      </c>
      <c r="B129">
        <v>32.97615380159192</v>
      </c>
    </row>
    <row r="130" spans="1:2" x14ac:dyDescent="0.5">
      <c r="A130">
        <v>0.20481614401370202</v>
      </c>
      <c r="B130">
        <v>0.51817922842241471</v>
      </c>
    </row>
    <row r="131" spans="1:2" x14ac:dyDescent="0.5">
      <c r="A131">
        <v>2.8674260161918284</v>
      </c>
      <c r="B131">
        <v>0.91837488823631841</v>
      </c>
    </row>
    <row r="132" spans="1:2" x14ac:dyDescent="0.5">
      <c r="A132">
        <v>0.40963228802740403</v>
      </c>
      <c r="B132">
        <v>0.51846566398424354</v>
      </c>
    </row>
    <row r="133" spans="1:2" x14ac:dyDescent="0.5">
      <c r="A133">
        <v>0.37890986642534863</v>
      </c>
      <c r="B133">
        <v>1.7989537581033714</v>
      </c>
    </row>
    <row r="134" spans="1:2" x14ac:dyDescent="0.5">
      <c r="A134">
        <v>0.2867426016191828</v>
      </c>
      <c r="B134">
        <v>0.31047025616729768</v>
      </c>
    </row>
    <row r="135" spans="1:2" x14ac:dyDescent="0.5">
      <c r="A135">
        <v>1.1264887920753612</v>
      </c>
      <c r="B135">
        <v>4.2983324252156541</v>
      </c>
    </row>
    <row r="136" spans="1:2" x14ac:dyDescent="0.5">
      <c r="A136">
        <v>1.2391376712828972</v>
      </c>
      <c r="B136">
        <v>5.3767519340982766</v>
      </c>
    </row>
    <row r="137" spans="1:2" x14ac:dyDescent="0.5">
      <c r="A137">
        <v>0.5837260104390507</v>
      </c>
      <c r="B137">
        <v>13.192284239553564</v>
      </c>
    </row>
    <row r="138" spans="1:2" x14ac:dyDescent="0.5">
      <c r="A138">
        <v>0.6042076248404209</v>
      </c>
      <c r="B138">
        <v>3.0483161009707422</v>
      </c>
    </row>
    <row r="139" spans="1:2" x14ac:dyDescent="0.5">
      <c r="A139">
        <v>1.1264887920753612</v>
      </c>
      <c r="B139">
        <v>2.6042339723837014</v>
      </c>
    </row>
    <row r="140" spans="1:2" x14ac:dyDescent="0.5">
      <c r="A140">
        <v>1.1674520208781014</v>
      </c>
      <c r="B140">
        <v>2.041926004344075</v>
      </c>
    </row>
    <row r="141" spans="1:2" x14ac:dyDescent="0.5">
      <c r="A141">
        <v>2.0481614401370201</v>
      </c>
      <c r="B141">
        <v>6.1975494404097082</v>
      </c>
    </row>
    <row r="142" spans="1:2" x14ac:dyDescent="0.5">
      <c r="A142">
        <v>0.75781973285069737</v>
      </c>
      <c r="B142">
        <v>5.2917583042034684</v>
      </c>
    </row>
    <row r="143" spans="1:2" x14ac:dyDescent="0.5">
      <c r="A143">
        <v>1.3927497792931738</v>
      </c>
      <c r="B143">
        <v>6.2753795771808925</v>
      </c>
    </row>
    <row r="144" spans="1:2" x14ac:dyDescent="0.5">
      <c r="A144">
        <v>0.25602018001712745</v>
      </c>
      <c r="B144">
        <v>0.49913727075713166</v>
      </c>
    </row>
    <row r="145" spans="1:2" x14ac:dyDescent="0.5">
      <c r="A145">
        <v>1.02408072006851</v>
      </c>
      <c r="B145">
        <v>29.331886782286698</v>
      </c>
    </row>
    <row r="146" spans="1:2" x14ac:dyDescent="0.5">
      <c r="A146">
        <v>0.1228896864082212</v>
      </c>
      <c r="B146">
        <v>17.443755870915393</v>
      </c>
    </row>
    <row r="147" spans="1:2" x14ac:dyDescent="0.5">
      <c r="A147">
        <v>1.0752847560719356</v>
      </c>
      <c r="B147">
        <v>53.453974236530065</v>
      </c>
    </row>
    <row r="148" spans="1:2" x14ac:dyDescent="0.5">
      <c r="A148">
        <v>0.97287668406508454</v>
      </c>
      <c r="B148">
        <v>81.861556880740125</v>
      </c>
    </row>
    <row r="149" spans="1:2" x14ac:dyDescent="0.5">
      <c r="A149">
        <v>0.24577937281644235</v>
      </c>
      <c r="B149">
        <v>49.294674131220624</v>
      </c>
    </row>
    <row r="150" spans="1:2" x14ac:dyDescent="0.5">
      <c r="A150">
        <v>0.20481614401370202</v>
      </c>
      <c r="B150">
        <v>18.55239575549286</v>
      </c>
    </row>
    <row r="151" spans="1:2" x14ac:dyDescent="0.5">
      <c r="A151">
        <v>0.32770583042192319</v>
      </c>
      <c r="B151">
        <v>2.3312024991035685</v>
      </c>
    </row>
    <row r="152" spans="1:2" x14ac:dyDescent="0.5">
      <c r="A152">
        <v>0.307224216020553</v>
      </c>
      <c r="B152">
        <v>1.6678615622839896</v>
      </c>
    </row>
    <row r="153" spans="1:2" x14ac:dyDescent="0.5">
      <c r="A153">
        <v>0.81926457605480807</v>
      </c>
      <c r="B153">
        <v>9.036078600843485</v>
      </c>
    </row>
    <row r="154" spans="1:2" x14ac:dyDescent="0.5">
      <c r="A154">
        <v>1.4644354296979694</v>
      </c>
      <c r="B154">
        <v>3.2018427582027806</v>
      </c>
    </row>
    <row r="155" spans="1:2" x14ac:dyDescent="0.5">
      <c r="A155">
        <v>1.6794923809123565</v>
      </c>
      <c r="B155">
        <v>1.5955117247859645</v>
      </c>
    </row>
    <row r="156" spans="1:2" x14ac:dyDescent="0.5">
      <c r="A156">
        <v>0.20481614401370202</v>
      </c>
      <c r="B156">
        <v>7.2640696554519074E-2</v>
      </c>
    </row>
    <row r="157" spans="1:2" x14ac:dyDescent="0.5">
      <c r="A157">
        <v>1.228896864082212</v>
      </c>
      <c r="B157">
        <v>4.1173709875139659</v>
      </c>
    </row>
    <row r="158" spans="1:2" x14ac:dyDescent="0.5">
      <c r="A158">
        <v>0.307224216020553</v>
      </c>
      <c r="B158">
        <v>3.9554873505556221</v>
      </c>
    </row>
    <row r="159" spans="1:2" x14ac:dyDescent="0.5">
      <c r="A159">
        <v>1.5361210801027649</v>
      </c>
      <c r="B159">
        <v>2.5051861383173799</v>
      </c>
    </row>
    <row r="160" spans="1:2" x14ac:dyDescent="0.5">
      <c r="A160">
        <v>0.20481614401370202</v>
      </c>
      <c r="B160">
        <v>1.506537685964862E-2</v>
      </c>
    </row>
    <row r="161" spans="1:2" x14ac:dyDescent="0.5">
      <c r="A161">
        <v>4.6595672763117202</v>
      </c>
      <c r="B161">
        <v>37.40072319762686</v>
      </c>
    </row>
    <row r="162" spans="1:2" x14ac:dyDescent="0.5">
      <c r="A162">
        <v>8.2438497965515065</v>
      </c>
      <c r="B162">
        <v>54.415171215086247</v>
      </c>
    </row>
    <row r="163" spans="1:2" x14ac:dyDescent="0.5">
      <c r="A163">
        <v>8.2438497965515065</v>
      </c>
      <c r="B163">
        <v>181.58501239212973</v>
      </c>
    </row>
    <row r="164" spans="1:2" x14ac:dyDescent="0.5">
      <c r="A164">
        <v>4.270416602685688</v>
      </c>
      <c r="B164">
        <v>7.6503270225993774</v>
      </c>
    </row>
    <row r="165" spans="1:2" x14ac:dyDescent="0.5">
      <c r="A165">
        <v>5.8372601043905084</v>
      </c>
      <c r="B165">
        <v>115.89374582223134</v>
      </c>
    </row>
    <row r="166" spans="1:2" x14ac:dyDescent="0.5">
      <c r="A166">
        <v>7.8854215445275271</v>
      </c>
      <c r="B166">
        <v>120.15448878223118</v>
      </c>
    </row>
    <row r="167" spans="1:2" x14ac:dyDescent="0.5">
      <c r="A167">
        <v>4.0963228802740401</v>
      </c>
      <c r="B167">
        <v>25.904785467832259</v>
      </c>
    </row>
    <row r="168" spans="1:2" x14ac:dyDescent="0.5">
      <c r="A168">
        <v>1.3927497792931738</v>
      </c>
      <c r="B168">
        <v>6.8139665928283186</v>
      </c>
    </row>
    <row r="169" spans="1:2" x14ac:dyDescent="0.5">
      <c r="A169">
        <v>1.9047901393274287</v>
      </c>
      <c r="B169">
        <v>3.6468676295360636</v>
      </c>
    </row>
    <row r="170" spans="1:2" x14ac:dyDescent="0.5">
      <c r="A170">
        <v>0.67589327524521658</v>
      </c>
      <c r="B170">
        <v>1.281622136356859</v>
      </c>
    </row>
    <row r="171" spans="1:2" x14ac:dyDescent="0.5">
      <c r="A171">
        <v>0.47107713123151462</v>
      </c>
      <c r="B171">
        <v>1.0747315542417335</v>
      </c>
    </row>
    <row r="172" spans="1:2" x14ac:dyDescent="0.5">
      <c r="A172">
        <v>2.96983408819868</v>
      </c>
      <c r="B172">
        <v>8.97883519021768</v>
      </c>
    </row>
    <row r="173" spans="1:2" x14ac:dyDescent="0.5">
      <c r="A173">
        <v>0.40963228802740403</v>
      </c>
      <c r="B173">
        <v>3.9807050521657121</v>
      </c>
    </row>
    <row r="174" spans="1:2" x14ac:dyDescent="0.5">
      <c r="A174">
        <v>0.20481614401370202</v>
      </c>
      <c r="B174">
        <v>0.31806801606913127</v>
      </c>
    </row>
    <row r="175" spans="1:2" x14ac:dyDescent="0.5">
      <c r="A175">
        <v>0.307224216020553</v>
      </c>
      <c r="B175">
        <v>0.42235729522970428</v>
      </c>
    </row>
    <row r="176" spans="1:2" x14ac:dyDescent="0.5">
      <c r="A176">
        <v>0.81926457605480807</v>
      </c>
      <c r="B176">
        <v>27.237045731059581</v>
      </c>
    </row>
    <row r="177" spans="1:2" x14ac:dyDescent="0.5">
      <c r="A177">
        <v>0.614448432041106</v>
      </c>
      <c r="B177">
        <v>1.0226334635374059</v>
      </c>
    </row>
    <row r="178" spans="1:2" x14ac:dyDescent="0.5">
      <c r="A178">
        <v>1.228896864082212</v>
      </c>
      <c r="B178">
        <v>13.713869107172506</v>
      </c>
    </row>
    <row r="179" spans="1:2" x14ac:dyDescent="0.5">
      <c r="A179">
        <v>0.614448432041106</v>
      </c>
      <c r="B179">
        <v>52.650196937691547</v>
      </c>
    </row>
    <row r="180" spans="1:2" x14ac:dyDescent="0.5">
      <c r="A180">
        <v>0.40963228802740403</v>
      </c>
      <c r="B180">
        <v>59.934929663597245</v>
      </c>
    </row>
    <row r="181" spans="1:2" x14ac:dyDescent="0.5">
      <c r="A181">
        <v>16.89733188113042</v>
      </c>
      <c r="B181">
        <v>347.93650764909455</v>
      </c>
    </row>
    <row r="182" spans="1:2" x14ac:dyDescent="0.5">
      <c r="A182">
        <v>20.481614401370205</v>
      </c>
      <c r="B182">
        <v>977.01222967415481</v>
      </c>
    </row>
    <row r="183" spans="1:2" x14ac:dyDescent="0.5">
      <c r="A183">
        <v>18.433452961233183</v>
      </c>
      <c r="B183">
        <v>577.03213533293035</v>
      </c>
    </row>
    <row r="184" spans="1:2" x14ac:dyDescent="0.5">
      <c r="A184">
        <v>0.60408184045719349</v>
      </c>
      <c r="B184">
        <v>7.9377972169011732</v>
      </c>
    </row>
    <row r="185" spans="1:2" x14ac:dyDescent="0.5">
      <c r="A185">
        <v>1.0656032465752638</v>
      </c>
      <c r="B185">
        <v>15.063295644686509</v>
      </c>
    </row>
    <row r="186" spans="1:2" x14ac:dyDescent="0.5">
      <c r="A186">
        <v>1.9440059228062245</v>
      </c>
      <c r="B186">
        <v>34.538223854982341</v>
      </c>
    </row>
    <row r="187" spans="1:2" x14ac:dyDescent="0.5">
      <c r="A187">
        <v>0.48600148070155608</v>
      </c>
      <c r="B187">
        <v>5.5862452707508359</v>
      </c>
    </row>
    <row r="188" spans="1:2" x14ac:dyDescent="0.5">
      <c r="A188">
        <v>1.6488050234171308</v>
      </c>
      <c r="B188">
        <v>15.878153642056164</v>
      </c>
    </row>
    <row r="189" spans="1:2" x14ac:dyDescent="0.5">
      <c r="A189">
        <v>1.8468056266659132</v>
      </c>
      <c r="B189">
        <v>10.519618738232239</v>
      </c>
    </row>
    <row r="190" spans="1:2" x14ac:dyDescent="0.5">
      <c r="A190">
        <v>0.61560187555530443</v>
      </c>
      <c r="B190">
        <v>6.574155918802127</v>
      </c>
    </row>
    <row r="191" spans="1:2" x14ac:dyDescent="0.5">
      <c r="A191">
        <v>0.94320287365783473</v>
      </c>
      <c r="B191">
        <v>7.0628502788648806</v>
      </c>
    </row>
    <row r="192" spans="1:2" x14ac:dyDescent="0.5">
      <c r="A192">
        <v>1.785605440207199</v>
      </c>
      <c r="B192">
        <v>5.0051143028132774</v>
      </c>
    </row>
    <row r="193" spans="1:2" x14ac:dyDescent="0.5">
      <c r="A193">
        <v>1.1520035098110959</v>
      </c>
      <c r="B193">
        <v>144.77714229790843</v>
      </c>
    </row>
    <row r="194" spans="1:2" x14ac:dyDescent="0.5">
      <c r="A194">
        <v>1.6128049137355343</v>
      </c>
      <c r="B194">
        <v>330.79581003253844</v>
      </c>
    </row>
    <row r="195" spans="1:2" x14ac:dyDescent="0.5">
      <c r="A195">
        <v>0.92880282978519613</v>
      </c>
      <c r="B195">
        <v>32.061216737462615</v>
      </c>
    </row>
    <row r="196" spans="1:2" x14ac:dyDescent="0.5">
      <c r="A196">
        <v>1.4313643609402866</v>
      </c>
      <c r="B196">
        <v>100.4107012219367</v>
      </c>
    </row>
    <row r="197" spans="1:2" x14ac:dyDescent="0.5">
      <c r="A197">
        <v>1.8612056705385522</v>
      </c>
      <c r="B197">
        <v>101.41448743412595</v>
      </c>
    </row>
    <row r="198" spans="1:2" x14ac:dyDescent="0.5">
      <c r="A198">
        <v>0.7164021826637752</v>
      </c>
      <c r="B198">
        <v>14.768622851779256</v>
      </c>
    </row>
    <row r="199" spans="1:2" x14ac:dyDescent="0.5">
      <c r="A199">
        <v>1.0008030491483897</v>
      </c>
      <c r="B199">
        <v>10.031826212472456</v>
      </c>
    </row>
    <row r="200" spans="1:2" x14ac:dyDescent="0.5">
      <c r="A200">
        <v>1.3305640538318158</v>
      </c>
      <c r="B200">
        <v>10.188728741425857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05CE-0958-4714-A8D5-9DA2F09D69A3}">
  <dimension ref="A1:B89"/>
  <sheetViews>
    <sheetView workbookViewId="0">
      <selection sqref="A1:B1"/>
    </sheetView>
  </sheetViews>
  <sheetFormatPr defaultRowHeight="14.35" x14ac:dyDescent="0.5"/>
  <cols>
    <col min="1" max="1" width="17.1171875" customWidth="1"/>
    <col min="2" max="2" width="17.87890625" customWidth="1"/>
    <col min="11" max="11" width="9.5859375" customWidth="1"/>
  </cols>
  <sheetData>
    <row r="1" spans="1:2" x14ac:dyDescent="0.5">
      <c r="A1" t="s">
        <v>0</v>
      </c>
      <c r="B1" t="s">
        <v>1</v>
      </c>
    </row>
    <row r="2" spans="1:2" x14ac:dyDescent="0.5">
      <c r="A2">
        <v>0.49155874563288482</v>
      </c>
      <c r="B2">
        <v>9.9239413726303974E-2</v>
      </c>
    </row>
    <row r="3" spans="1:2" x14ac:dyDescent="0.5">
      <c r="A3">
        <v>1.3825089720924886</v>
      </c>
      <c r="B3">
        <v>0.12999725740191798</v>
      </c>
    </row>
    <row r="4" spans="1:2" x14ac:dyDescent="0.5">
      <c r="A4">
        <v>0.56324439603768062</v>
      </c>
      <c r="B4">
        <v>4.1227233208358173E-2</v>
      </c>
    </row>
    <row r="5" spans="1:2" x14ac:dyDescent="0.5">
      <c r="A5">
        <v>1.0548031416705654</v>
      </c>
      <c r="B5">
        <v>0.56491640921533293</v>
      </c>
    </row>
    <row r="6" spans="1:2" x14ac:dyDescent="0.5">
      <c r="A6">
        <v>0.12288968640822118</v>
      </c>
      <c r="B6">
        <v>2.6960887854520423E-2</v>
      </c>
    </row>
    <row r="7" spans="1:2" x14ac:dyDescent="0.5">
      <c r="A7">
        <v>0.45059551683014437</v>
      </c>
      <c r="B7">
        <v>4.0600762504304347E-2</v>
      </c>
    </row>
    <row r="8" spans="1:2" x14ac:dyDescent="0.5">
      <c r="A8">
        <v>0.97287668406508432</v>
      </c>
      <c r="B8">
        <v>9.334352338789248E-2</v>
      </c>
    </row>
    <row r="9" spans="1:2" x14ac:dyDescent="0.5">
      <c r="A9">
        <v>0.24577937281644241</v>
      </c>
      <c r="B9">
        <v>0.1253672761133601</v>
      </c>
    </row>
    <row r="10" spans="1:2" x14ac:dyDescent="0.5">
      <c r="A10">
        <v>1.3005825144870078</v>
      </c>
      <c r="B10">
        <v>2.373745694045639E-2</v>
      </c>
    </row>
    <row r="11" spans="1:2" x14ac:dyDescent="0.5">
      <c r="A11">
        <v>0.32770583042192319</v>
      </c>
      <c r="B11">
        <v>9.6024972163257297E-3</v>
      </c>
    </row>
    <row r="12" spans="1:2" x14ac:dyDescent="0.5">
      <c r="A12">
        <v>2.437312113763054</v>
      </c>
      <c r="B12">
        <v>3.6769200767102828E-2</v>
      </c>
    </row>
    <row r="13" spans="1:2" x14ac:dyDescent="0.5">
      <c r="A13">
        <v>2.2734591985520929</v>
      </c>
      <c r="B13">
        <v>8.5700664618393083E-2</v>
      </c>
    </row>
    <row r="14" spans="1:2" x14ac:dyDescent="0.5">
      <c r="A14">
        <v>8.1926457605480785E-2</v>
      </c>
      <c r="B14">
        <v>3.9222402304939889E-3</v>
      </c>
    </row>
    <row r="15" spans="1:2" x14ac:dyDescent="0.5">
      <c r="A15">
        <v>0.24577937281644241</v>
      </c>
      <c r="B15">
        <v>6.6280257949731412E-3</v>
      </c>
    </row>
    <row r="16" spans="1:2" x14ac:dyDescent="0.5">
      <c r="A16">
        <v>0.40963228802740403</v>
      </c>
      <c r="B16">
        <v>1.5775538393681881E-2</v>
      </c>
    </row>
    <row r="17" spans="1:2" x14ac:dyDescent="0.5">
      <c r="A17">
        <v>1.3108233216876928</v>
      </c>
      <c r="B17">
        <v>1.6853270443472058E-2</v>
      </c>
    </row>
    <row r="18" spans="1:2" x14ac:dyDescent="0.5">
      <c r="A18">
        <v>0.65541166084384639</v>
      </c>
      <c r="B18">
        <v>1.7788289543822888E-2</v>
      </c>
    </row>
    <row r="19" spans="1:2" x14ac:dyDescent="0.5">
      <c r="A19">
        <v>0.24577937281644241</v>
      </c>
      <c r="B19">
        <v>2.4716341659833298E-3</v>
      </c>
    </row>
    <row r="20" spans="1:2" x14ac:dyDescent="0.5">
      <c r="A20">
        <v>3.0722421602055284E-2</v>
      </c>
      <c r="B20">
        <v>5.9495509761339259E-3</v>
      </c>
    </row>
    <row r="21" spans="1:2" x14ac:dyDescent="0.5">
      <c r="A21">
        <v>1.1776928280787864</v>
      </c>
      <c r="B21">
        <v>9.5550769725725418E-2</v>
      </c>
    </row>
    <row r="22" spans="1:2" x14ac:dyDescent="0.5">
      <c r="A22">
        <v>1.4644354296979694</v>
      </c>
      <c r="B22">
        <v>6.2292274675935285E-3</v>
      </c>
    </row>
    <row r="23" spans="1:2" x14ac:dyDescent="0.5">
      <c r="A23">
        <v>0.10240807200685101</v>
      </c>
      <c r="B23">
        <v>4.1565613017236422E-3</v>
      </c>
    </row>
    <row r="24" spans="1:2" x14ac:dyDescent="0.5">
      <c r="A24">
        <v>0.55300358883699541</v>
      </c>
      <c r="B24">
        <v>8.6962935234330806E-3</v>
      </c>
    </row>
    <row r="25" spans="1:2" x14ac:dyDescent="0.5">
      <c r="A25">
        <v>0.71685650404795698</v>
      </c>
      <c r="B25">
        <v>1.089768348359035E-2</v>
      </c>
    </row>
    <row r="26" spans="1:2" x14ac:dyDescent="0.5">
      <c r="A26">
        <v>2.8674260161918284</v>
      </c>
      <c r="B26">
        <v>0.14836593229931078</v>
      </c>
    </row>
    <row r="27" spans="1:2" x14ac:dyDescent="0.5">
      <c r="A27">
        <v>0.40963228802740403</v>
      </c>
      <c r="B27">
        <v>8.5769759031896098E-2</v>
      </c>
    </row>
    <row r="28" spans="1:2" x14ac:dyDescent="0.5">
      <c r="A28">
        <v>1.1264887920753612</v>
      </c>
      <c r="B28">
        <v>8.7163405503998995E-2</v>
      </c>
    </row>
    <row r="29" spans="1:2" x14ac:dyDescent="0.5">
      <c r="A29">
        <v>1.2391376712828972</v>
      </c>
      <c r="B29">
        <v>0.42641668533657578</v>
      </c>
    </row>
    <row r="30" spans="1:2" x14ac:dyDescent="0.5">
      <c r="A30">
        <v>0.58372601043905059</v>
      </c>
      <c r="B30">
        <v>0.18002556804082553</v>
      </c>
    </row>
    <row r="31" spans="1:2" x14ac:dyDescent="0.5">
      <c r="A31">
        <v>0.6042076248404209</v>
      </c>
      <c r="B31">
        <v>0.12937018224359803</v>
      </c>
    </row>
    <row r="32" spans="1:2" x14ac:dyDescent="0.5">
      <c r="A32">
        <v>0.86022780485754835</v>
      </c>
      <c r="B32">
        <v>8.3432294982296167</v>
      </c>
    </row>
    <row r="33" spans="1:2" x14ac:dyDescent="0.5">
      <c r="A33">
        <v>1.1674520208781014</v>
      </c>
      <c r="B33">
        <v>0.1844311141921722</v>
      </c>
    </row>
    <row r="34" spans="1:2" x14ac:dyDescent="0.5">
      <c r="A34">
        <v>0.75781973285069737</v>
      </c>
      <c r="B34">
        <v>0.1507766847657169</v>
      </c>
    </row>
    <row r="35" spans="1:2" x14ac:dyDescent="0.5">
      <c r="A35">
        <v>1.3927497792931738</v>
      </c>
      <c r="B35">
        <v>0.16608644523177132</v>
      </c>
    </row>
    <row r="36" spans="1:2" x14ac:dyDescent="0.5">
      <c r="A36">
        <v>0.20481614401370205</v>
      </c>
      <c r="B36">
        <v>0.40302704465576916</v>
      </c>
    </row>
    <row r="37" spans="1:2" x14ac:dyDescent="0.5">
      <c r="A37">
        <v>0.32770583042192319</v>
      </c>
      <c r="B37">
        <v>0.12426081277072766</v>
      </c>
    </row>
    <row r="38" spans="1:2" x14ac:dyDescent="0.5">
      <c r="A38">
        <v>0.81926457605480807</v>
      </c>
      <c r="B38">
        <v>3.7699378440592485E-2</v>
      </c>
    </row>
    <row r="39" spans="1:2" x14ac:dyDescent="0.5">
      <c r="A39">
        <v>0.20481614401370205</v>
      </c>
      <c r="B39">
        <v>1.7776006071772226E-3</v>
      </c>
    </row>
    <row r="40" spans="1:2" x14ac:dyDescent="0.5">
      <c r="A40">
        <v>0.30722421602055294</v>
      </c>
      <c r="B40">
        <v>0.1507766847657169</v>
      </c>
    </row>
    <row r="41" spans="1:2" x14ac:dyDescent="0.5">
      <c r="A41">
        <v>1.5361210801027649</v>
      </c>
      <c r="B41">
        <v>0.21844101705936192</v>
      </c>
    </row>
    <row r="42" spans="1:2" x14ac:dyDescent="0.5">
      <c r="A42">
        <v>0.20481614401370205</v>
      </c>
      <c r="B42">
        <v>7.9585544134522391E-3</v>
      </c>
    </row>
    <row r="43" spans="1:2" x14ac:dyDescent="0.5">
      <c r="A43">
        <v>4.6595672763117211</v>
      </c>
      <c r="B43">
        <v>1.5357983262170964</v>
      </c>
    </row>
    <row r="44" spans="1:2" x14ac:dyDescent="0.5">
      <c r="A44">
        <v>8.2438497965515083</v>
      </c>
      <c r="B44">
        <v>1.4751432282001229</v>
      </c>
    </row>
    <row r="45" spans="1:2" x14ac:dyDescent="0.5">
      <c r="A45">
        <v>8.2438497965515083</v>
      </c>
      <c r="B45">
        <v>5.35592133802189</v>
      </c>
    </row>
    <row r="46" spans="1:2" x14ac:dyDescent="0.5">
      <c r="A46">
        <v>4.2704166026856871</v>
      </c>
      <c r="B46">
        <v>0.28043627509071961</v>
      </c>
    </row>
    <row r="47" spans="1:2" x14ac:dyDescent="0.5">
      <c r="A47">
        <v>5.8372601043905092</v>
      </c>
      <c r="B47">
        <v>3.2235483600993162</v>
      </c>
    </row>
    <row r="48" spans="1:2" x14ac:dyDescent="0.5">
      <c r="A48">
        <v>7.8854215445275271</v>
      </c>
      <c r="B48">
        <v>0.39979208329084226</v>
      </c>
    </row>
    <row r="49" spans="1:2" x14ac:dyDescent="0.5">
      <c r="A49">
        <v>4.096322880274041</v>
      </c>
      <c r="B49">
        <v>0.16743035186729155</v>
      </c>
    </row>
    <row r="50" spans="1:2" x14ac:dyDescent="0.5">
      <c r="A50">
        <v>1.3927497792931738</v>
      </c>
      <c r="B50">
        <v>7.8493589532676669E-2</v>
      </c>
    </row>
    <row r="51" spans="1:2" x14ac:dyDescent="0.5">
      <c r="A51">
        <v>1.9047901393274287</v>
      </c>
      <c r="B51">
        <v>5.5059744269698452E-2</v>
      </c>
    </row>
    <row r="52" spans="1:2" x14ac:dyDescent="0.5">
      <c r="A52">
        <v>0.6758932752452167</v>
      </c>
      <c r="B52">
        <v>3.7396778318952453E-2</v>
      </c>
    </row>
    <row r="53" spans="1:2" x14ac:dyDescent="0.5">
      <c r="A53">
        <v>0.47107713123151462</v>
      </c>
      <c r="B53">
        <v>2.7531773621850004E-2</v>
      </c>
    </row>
    <row r="54" spans="1:2" x14ac:dyDescent="0.5">
      <c r="A54">
        <v>0.81926457605480807</v>
      </c>
      <c r="B54">
        <v>0.59818317004403299</v>
      </c>
    </row>
    <row r="55" spans="1:2" x14ac:dyDescent="0.5">
      <c r="A55">
        <v>0.61444843204110589</v>
      </c>
      <c r="B55">
        <v>0.30891158083379738</v>
      </c>
    </row>
    <row r="56" spans="1:2" x14ac:dyDescent="0.5">
      <c r="A56">
        <v>1.228896864082212</v>
      </c>
      <c r="B56">
        <v>1.2255589050362941</v>
      </c>
    </row>
    <row r="57" spans="1:2" x14ac:dyDescent="0.5">
      <c r="A57">
        <v>0.61444843204110589</v>
      </c>
      <c r="B57">
        <v>5.0272929129766006E-3</v>
      </c>
    </row>
    <row r="58" spans="1:2" x14ac:dyDescent="0.5">
      <c r="A58">
        <v>0.40963228802740403</v>
      </c>
      <c r="B58">
        <v>6.0510980470059829E-3</v>
      </c>
    </row>
    <row r="59" spans="1:2" x14ac:dyDescent="0.5">
      <c r="A59">
        <v>16.897331881130423</v>
      </c>
      <c r="B59">
        <v>0.21494838674016931</v>
      </c>
    </row>
    <row r="60" spans="1:2" x14ac:dyDescent="0.5">
      <c r="A60">
        <v>20.481614401370209</v>
      </c>
      <c r="B60">
        <v>4.5220378168655451</v>
      </c>
    </row>
    <row r="61" spans="1:2" x14ac:dyDescent="0.5">
      <c r="A61">
        <v>18.433452961233183</v>
      </c>
      <c r="B61">
        <v>0.50099592098736134</v>
      </c>
    </row>
    <row r="62" spans="1:2" x14ac:dyDescent="0.5">
      <c r="A62">
        <v>0.60408184045719349</v>
      </c>
      <c r="B62">
        <v>4.6906625430802361E-3</v>
      </c>
    </row>
    <row r="63" spans="1:2" x14ac:dyDescent="0.5">
      <c r="A63">
        <v>1.0656032465752638</v>
      </c>
      <c r="B63">
        <v>1.37890450329028E-2</v>
      </c>
    </row>
    <row r="64" spans="1:2" x14ac:dyDescent="0.5">
      <c r="A64">
        <v>1.9440059228062248</v>
      </c>
      <c r="B64">
        <v>4.0535374517597159E-2</v>
      </c>
    </row>
    <row r="65" spans="1:2" x14ac:dyDescent="0.5">
      <c r="A65">
        <v>0.48600148070155613</v>
      </c>
      <c r="B65">
        <v>7.3305099899943918E-3</v>
      </c>
    </row>
    <row r="66" spans="1:2" x14ac:dyDescent="0.5">
      <c r="A66">
        <v>1.6488050234171308</v>
      </c>
      <c r="B66">
        <v>3.9312819280239893E-2</v>
      </c>
    </row>
    <row r="67" spans="1:2" x14ac:dyDescent="0.5">
      <c r="A67">
        <v>1.8468056266659132</v>
      </c>
      <c r="B67">
        <v>0.13200311808891879</v>
      </c>
    </row>
    <row r="68" spans="1:2" x14ac:dyDescent="0.5">
      <c r="A68">
        <v>0.61560187555530443</v>
      </c>
      <c r="B68">
        <v>3.1295665407181206E-2</v>
      </c>
    </row>
    <row r="69" spans="1:2" x14ac:dyDescent="0.5">
      <c r="A69">
        <v>0.94320287365783462</v>
      </c>
      <c r="B69">
        <v>0.14812698728915333</v>
      </c>
    </row>
    <row r="70" spans="1:2" x14ac:dyDescent="0.5">
      <c r="A70">
        <v>1.7856054402071988</v>
      </c>
      <c r="B70">
        <v>0.55142212803966284</v>
      </c>
    </row>
    <row r="71" spans="1:2" x14ac:dyDescent="0.5">
      <c r="A71">
        <v>1.1520035098110959</v>
      </c>
      <c r="B71">
        <v>4.3801016555365243E-3</v>
      </c>
    </row>
    <row r="72" spans="1:2" x14ac:dyDescent="0.5">
      <c r="A72">
        <v>1.6128049137355345</v>
      </c>
      <c r="B72">
        <v>9.2158243768203033E-3</v>
      </c>
    </row>
    <row r="73" spans="1:2" x14ac:dyDescent="0.5">
      <c r="A73">
        <v>2.3328071073674699</v>
      </c>
      <c r="B73">
        <v>2.2417345739966416E-2</v>
      </c>
    </row>
    <row r="74" spans="1:2" x14ac:dyDescent="0.5">
      <c r="A74">
        <v>0.92880282978519602</v>
      </c>
      <c r="B74">
        <v>5.5199378752218932E-3</v>
      </c>
    </row>
    <row r="75" spans="1:2" x14ac:dyDescent="0.5">
      <c r="A75">
        <v>1.4313643609402866</v>
      </c>
      <c r="B75">
        <v>1.9657767307428759E-2</v>
      </c>
    </row>
    <row r="76" spans="1:2" x14ac:dyDescent="0.5">
      <c r="A76">
        <v>1.861205670538552</v>
      </c>
      <c r="B76">
        <v>4.6750277159912992E-2</v>
      </c>
    </row>
    <row r="77" spans="1:2" x14ac:dyDescent="0.5">
      <c r="A77">
        <v>0.71640218266377509</v>
      </c>
      <c r="B77">
        <v>1.2169820985690938E-2</v>
      </c>
    </row>
    <row r="78" spans="1:2" x14ac:dyDescent="0.5">
      <c r="A78">
        <v>1.0008030491483895</v>
      </c>
      <c r="B78">
        <v>3.3138602519809657E-2</v>
      </c>
    </row>
    <row r="79" spans="1:2" x14ac:dyDescent="0.5">
      <c r="A79">
        <v>1.3305640538318158</v>
      </c>
      <c r="B79">
        <v>8.5977376687861207E-2</v>
      </c>
    </row>
    <row r="80" spans="1:2" x14ac:dyDescent="0.5">
      <c r="A80">
        <v>1.2391376712828972</v>
      </c>
      <c r="B80">
        <v>0.30299411261286718</v>
      </c>
    </row>
    <row r="81" spans="1:2" x14ac:dyDescent="0.5">
      <c r="A81">
        <v>0.83974619045617827</v>
      </c>
      <c r="B81">
        <v>8.2915207121672996E-2</v>
      </c>
    </row>
    <row r="82" spans="1:2" x14ac:dyDescent="0.5">
      <c r="A82">
        <v>0.38915067362603378</v>
      </c>
      <c r="B82">
        <v>0.38679797337943811</v>
      </c>
    </row>
    <row r="83" spans="1:2" x14ac:dyDescent="0.5">
      <c r="A83">
        <v>1.6078067305075607</v>
      </c>
      <c r="B83">
        <v>0.16303625464677096</v>
      </c>
    </row>
    <row r="84" spans="1:2" x14ac:dyDescent="0.5">
      <c r="A84">
        <v>0.33794663762260835</v>
      </c>
      <c r="B84">
        <v>0.17042534818066998</v>
      </c>
    </row>
    <row r="85" spans="1:2" x14ac:dyDescent="0.5">
      <c r="A85">
        <v>0.26626098721781255</v>
      </c>
      <c r="B85">
        <v>0.19341234474882499</v>
      </c>
    </row>
    <row r="86" spans="1:2" x14ac:dyDescent="0.5">
      <c r="A86">
        <v>1.02408072006851E-2</v>
      </c>
      <c r="B86">
        <v>6.3406559696098791E-3</v>
      </c>
    </row>
    <row r="87" spans="1:2" x14ac:dyDescent="0.5">
      <c r="A87">
        <v>1.02408072006851E-2</v>
      </c>
      <c r="B87">
        <v>3.4118049105782648E-3</v>
      </c>
    </row>
    <row r="88" spans="1:2" x14ac:dyDescent="0.5">
      <c r="A88">
        <v>1.5361210801027632E-2</v>
      </c>
      <c r="B88">
        <v>8.1598878521509932E-3</v>
      </c>
    </row>
    <row r="89" spans="1:2" x14ac:dyDescent="0.5">
      <c r="A89">
        <v>1.02408072006851E-2</v>
      </c>
      <c r="B89">
        <v>3.7220670295465964E-3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4A7E-B626-4349-8463-D0BFB59525BD}">
  <dimension ref="A1:B60"/>
  <sheetViews>
    <sheetView workbookViewId="0">
      <selection activeCell="Y21" sqref="Y21"/>
    </sheetView>
  </sheetViews>
  <sheetFormatPr defaultRowHeight="14.35" x14ac:dyDescent="0.5"/>
  <cols>
    <col min="1" max="1" width="16.703125" customWidth="1"/>
    <col min="2" max="2" width="17.41015625" customWidth="1"/>
  </cols>
  <sheetData>
    <row r="1" spans="1:2" x14ac:dyDescent="0.5">
      <c r="A1" t="s">
        <v>0</v>
      </c>
      <c r="B1" t="s">
        <v>1</v>
      </c>
    </row>
    <row r="2" spans="1:2" x14ac:dyDescent="0.5">
      <c r="A2">
        <v>0.49155874563288482</v>
      </c>
      <c r="B2">
        <v>1.3652504155674032</v>
      </c>
    </row>
    <row r="3" spans="1:2" x14ac:dyDescent="0.5">
      <c r="A3">
        <v>1.3825089720924886</v>
      </c>
      <c r="B3">
        <v>0.84946879621034777</v>
      </c>
    </row>
    <row r="4" spans="1:2" x14ac:dyDescent="0.5">
      <c r="A4">
        <v>0.56324439603768062</v>
      </c>
      <c r="B4">
        <v>0.24469480286527262</v>
      </c>
    </row>
    <row r="5" spans="1:2" x14ac:dyDescent="0.5">
      <c r="A5">
        <v>1.0548031416705654</v>
      </c>
      <c r="B5">
        <v>0.83618453386998914</v>
      </c>
    </row>
    <row r="6" spans="1:2" x14ac:dyDescent="0.5">
      <c r="A6">
        <v>0.1228896864082212</v>
      </c>
      <c r="B6">
        <v>0.28811465077990805</v>
      </c>
    </row>
    <row r="7" spans="1:2" x14ac:dyDescent="0.5">
      <c r="A7">
        <v>0.45059551683014443</v>
      </c>
      <c r="B7">
        <v>0.37801316453558986</v>
      </c>
    </row>
    <row r="8" spans="1:2" x14ac:dyDescent="0.5">
      <c r="A8">
        <v>0.97287668406508443</v>
      </c>
      <c r="B8">
        <v>1.9756247021121291</v>
      </c>
    </row>
    <row r="9" spans="1:2" x14ac:dyDescent="0.5">
      <c r="A9">
        <v>0.24577937281644241</v>
      </c>
      <c r="B9">
        <v>0.55284027100477251</v>
      </c>
    </row>
    <row r="10" spans="1:2" x14ac:dyDescent="0.5">
      <c r="A10">
        <v>1.3005825144870078</v>
      </c>
      <c r="B10">
        <v>3.6355222062898678</v>
      </c>
    </row>
    <row r="11" spans="1:2" x14ac:dyDescent="0.5">
      <c r="A11">
        <v>0.32770583042192319</v>
      </c>
      <c r="B11">
        <v>1.0502337380137137</v>
      </c>
    </row>
    <row r="12" spans="1:2" x14ac:dyDescent="0.5">
      <c r="A12">
        <v>2.4373121137630536</v>
      </c>
      <c r="B12">
        <v>2.2768516761492941</v>
      </c>
    </row>
    <row r="13" spans="1:2" x14ac:dyDescent="0.5">
      <c r="A13">
        <v>2.2734591985520924</v>
      </c>
      <c r="B13">
        <v>0.9084532440915839</v>
      </c>
    </row>
    <row r="14" spans="1:2" x14ac:dyDescent="0.5">
      <c r="A14">
        <v>0.40963228802740403</v>
      </c>
      <c r="B14">
        <v>0.36753433642969363</v>
      </c>
    </row>
    <row r="15" spans="1:2" x14ac:dyDescent="0.5">
      <c r="A15">
        <v>1.3108233216876928</v>
      </c>
      <c r="B15">
        <v>4.0195676881429208</v>
      </c>
    </row>
    <row r="16" spans="1:2" x14ac:dyDescent="0.5">
      <c r="A16">
        <v>0.24577937281644241</v>
      </c>
      <c r="B16">
        <v>0.15314344734551727</v>
      </c>
    </row>
    <row r="17" spans="1:2" x14ac:dyDescent="0.5">
      <c r="A17">
        <v>1.1776928280787864</v>
      </c>
      <c r="B17">
        <v>0.89995067341356361</v>
      </c>
    </row>
    <row r="18" spans="1:2" x14ac:dyDescent="0.5">
      <c r="A18">
        <v>1.4644354296979694</v>
      </c>
      <c r="B18">
        <v>1.0534799925583282</v>
      </c>
    </row>
    <row r="19" spans="1:2" x14ac:dyDescent="0.5">
      <c r="A19">
        <v>0.10240807200685101</v>
      </c>
      <c r="B19">
        <v>0.18167038099246263</v>
      </c>
    </row>
    <row r="20" spans="1:2" x14ac:dyDescent="0.5">
      <c r="A20">
        <v>0.55300358883699541</v>
      </c>
      <c r="B20">
        <v>0.8200314731090329</v>
      </c>
    </row>
    <row r="21" spans="1:2" x14ac:dyDescent="0.5">
      <c r="A21">
        <v>0.71685650404795698</v>
      </c>
      <c r="B21">
        <v>1.1049779969100819</v>
      </c>
    </row>
    <row r="22" spans="1:2" x14ac:dyDescent="0.5">
      <c r="A22">
        <v>2.8674260161918279</v>
      </c>
      <c r="B22">
        <v>0.69633108909077757</v>
      </c>
    </row>
    <row r="23" spans="1:2" x14ac:dyDescent="0.5">
      <c r="A23">
        <v>0.40963228802740403</v>
      </c>
      <c r="B23">
        <v>0.47536531616554845</v>
      </c>
    </row>
    <row r="24" spans="1:2" x14ac:dyDescent="0.5">
      <c r="A24">
        <v>1.1264887920753612</v>
      </c>
      <c r="B24">
        <v>1.542852497185432</v>
      </c>
    </row>
    <row r="25" spans="1:2" x14ac:dyDescent="0.5">
      <c r="A25">
        <v>1.2391376712828972</v>
      </c>
      <c r="B25">
        <v>2.0434448159007532</v>
      </c>
    </row>
    <row r="26" spans="1:2" x14ac:dyDescent="0.5">
      <c r="A26">
        <v>0.6042076248404209</v>
      </c>
      <c r="B26">
        <v>1.1112790067681355</v>
      </c>
    </row>
    <row r="27" spans="1:2" x14ac:dyDescent="0.5">
      <c r="A27">
        <v>1.1674520208781014</v>
      </c>
      <c r="B27">
        <v>1.037630294721575</v>
      </c>
    </row>
    <row r="28" spans="1:2" x14ac:dyDescent="0.5">
      <c r="A28">
        <v>0.75781973285069737</v>
      </c>
      <c r="B28">
        <v>1.8400275444568326</v>
      </c>
    </row>
    <row r="29" spans="1:2" x14ac:dyDescent="0.5">
      <c r="A29">
        <v>1.3927497792931738</v>
      </c>
      <c r="B29">
        <v>2.0983499175572389</v>
      </c>
    </row>
    <row r="30" spans="1:2" x14ac:dyDescent="0.5">
      <c r="A30">
        <v>0.32770583042192319</v>
      </c>
      <c r="B30">
        <v>0.90281821597076706</v>
      </c>
    </row>
    <row r="31" spans="1:2" x14ac:dyDescent="0.5">
      <c r="A31">
        <v>0.81926457605480807</v>
      </c>
      <c r="B31">
        <v>2.6504985009952726</v>
      </c>
    </row>
    <row r="32" spans="1:2" x14ac:dyDescent="0.5">
      <c r="A32">
        <v>0.20481614401370202</v>
      </c>
      <c r="B32">
        <v>0.15754238881339322</v>
      </c>
    </row>
    <row r="33" spans="1:2" x14ac:dyDescent="0.5">
      <c r="A33">
        <v>0.307224216020553</v>
      </c>
      <c r="B33">
        <v>1.4771477318876249</v>
      </c>
    </row>
    <row r="34" spans="1:2" x14ac:dyDescent="0.5">
      <c r="A34">
        <v>1.5361210801027649</v>
      </c>
      <c r="B34">
        <v>1.2007319576464224</v>
      </c>
    </row>
    <row r="35" spans="1:2" x14ac:dyDescent="0.5">
      <c r="A35">
        <v>0.20481614401370202</v>
      </c>
      <c r="B35">
        <v>0.14294583862302015</v>
      </c>
    </row>
    <row r="36" spans="1:2" x14ac:dyDescent="0.5">
      <c r="A36">
        <v>4.6595672763117202</v>
      </c>
      <c r="B36">
        <v>12.413341793248339</v>
      </c>
    </row>
    <row r="37" spans="1:2" x14ac:dyDescent="0.5">
      <c r="A37">
        <v>8.2438497965515065</v>
      </c>
      <c r="B37">
        <v>16.205241584332903</v>
      </c>
    </row>
    <row r="38" spans="1:2" x14ac:dyDescent="0.5">
      <c r="A38">
        <v>4.2704166026856871</v>
      </c>
      <c r="B38">
        <v>3.0456205191371812</v>
      </c>
    </row>
    <row r="39" spans="1:2" x14ac:dyDescent="0.5">
      <c r="A39">
        <v>4.0963228802740401</v>
      </c>
      <c r="B39">
        <v>7.3486336840242208</v>
      </c>
    </row>
    <row r="40" spans="1:2" x14ac:dyDescent="0.5">
      <c r="A40">
        <v>1.3927497792931738</v>
      </c>
      <c r="B40">
        <v>2.2886074690004405</v>
      </c>
    </row>
    <row r="41" spans="1:2" x14ac:dyDescent="0.5">
      <c r="A41">
        <v>1.9047901393274287</v>
      </c>
      <c r="B41">
        <v>1.4091847924902809</v>
      </c>
    </row>
    <row r="42" spans="1:2" x14ac:dyDescent="0.5">
      <c r="A42">
        <v>0.6758932752452167</v>
      </c>
      <c r="B42">
        <v>0.70701902264663985</v>
      </c>
    </row>
    <row r="43" spans="1:2" x14ac:dyDescent="0.5">
      <c r="A43">
        <v>0.47107713123151462</v>
      </c>
      <c r="B43">
        <v>0.64623279342548989</v>
      </c>
    </row>
    <row r="44" spans="1:2" x14ac:dyDescent="0.5">
      <c r="A44">
        <v>0.614448432041106</v>
      </c>
      <c r="B44">
        <v>0.65011926841069057</v>
      </c>
    </row>
    <row r="45" spans="1:2" x14ac:dyDescent="0.5">
      <c r="A45">
        <v>1.228896864082212</v>
      </c>
      <c r="B45">
        <v>4.5403691753225317</v>
      </c>
    </row>
    <row r="46" spans="1:2" x14ac:dyDescent="0.5">
      <c r="A46">
        <v>8.8763425308802185E-2</v>
      </c>
      <c r="B46">
        <v>0.27816362069308542</v>
      </c>
    </row>
    <row r="47" spans="1:2" x14ac:dyDescent="0.5">
      <c r="A47">
        <v>1.2009169306485004</v>
      </c>
      <c r="B47">
        <v>0.38642791592672476</v>
      </c>
    </row>
    <row r="48" spans="1:2" x14ac:dyDescent="0.5">
      <c r="A48">
        <v>1.9235556402213367</v>
      </c>
      <c r="B48">
        <v>0.33974861065764655</v>
      </c>
    </row>
    <row r="49" spans="1:2" x14ac:dyDescent="0.5">
      <c r="A49">
        <v>1.5664133878023916</v>
      </c>
      <c r="B49">
        <v>0.39649849718046659</v>
      </c>
    </row>
    <row r="50" spans="1:2" x14ac:dyDescent="0.5">
      <c r="A50">
        <v>4.8736341872491744</v>
      </c>
      <c r="B50">
        <v>0.96487924681799497</v>
      </c>
    </row>
    <row r="51" spans="1:2" x14ac:dyDescent="0.5">
      <c r="A51">
        <v>1.4170819781652302</v>
      </c>
      <c r="B51">
        <v>0.42049921220340586</v>
      </c>
    </row>
    <row r="52" spans="1:2" x14ac:dyDescent="0.5">
      <c r="A52">
        <v>1.8274822857694568</v>
      </c>
      <c r="B52">
        <v>0.71453177887885699</v>
      </c>
    </row>
    <row r="53" spans="1:2" x14ac:dyDescent="0.5">
      <c r="A53">
        <v>4.8736341872491744</v>
      </c>
      <c r="B53">
        <v>0.65668169773248641</v>
      </c>
    </row>
    <row r="54" spans="1:2" x14ac:dyDescent="0.5">
      <c r="A54">
        <v>6.7877913471436973</v>
      </c>
      <c r="B54">
        <v>1.0175090870841945</v>
      </c>
    </row>
    <row r="55" spans="1:2" x14ac:dyDescent="0.5">
      <c r="A55">
        <v>10.442755918682611</v>
      </c>
      <c r="B55">
        <v>1.4508593926190394</v>
      </c>
    </row>
    <row r="56" spans="1:2" x14ac:dyDescent="0.5">
      <c r="A56">
        <v>1.3230971748970868</v>
      </c>
      <c r="B56">
        <v>0.52480502735951329</v>
      </c>
    </row>
    <row r="57" spans="1:2" x14ac:dyDescent="0.5">
      <c r="A57">
        <v>4.4903850450335225</v>
      </c>
      <c r="B57">
        <v>1.0422360233907308</v>
      </c>
    </row>
    <row r="58" spans="1:2" x14ac:dyDescent="0.5">
      <c r="A58">
        <v>9.0507365547222189</v>
      </c>
      <c r="B58">
        <v>0.96665379840664933</v>
      </c>
    </row>
    <row r="59" spans="1:2" x14ac:dyDescent="0.5">
      <c r="A59">
        <v>19.841236245496962</v>
      </c>
      <c r="B59">
        <v>1.7565770059261565</v>
      </c>
    </row>
    <row r="60" spans="1:2" x14ac:dyDescent="0.5">
      <c r="A60">
        <v>52.213779593413051</v>
      </c>
      <c r="B60">
        <v>12.925491108628167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EF59-AD1B-4EF1-8CD6-E7FDD31D6FEB}">
  <dimension ref="A1:N6"/>
  <sheetViews>
    <sheetView zoomScale="115" zoomScaleNormal="115" workbookViewId="0">
      <selection activeCell="D1" sqref="D1:N3"/>
    </sheetView>
  </sheetViews>
  <sheetFormatPr defaultRowHeight="14.35" x14ac:dyDescent="0.5"/>
  <cols>
    <col min="1" max="1" width="33.1171875" customWidth="1"/>
    <col min="2" max="2" width="20.41015625" customWidth="1"/>
    <col min="4" max="4" width="23.1171875" customWidth="1"/>
    <col min="7" max="7" width="21.703125" customWidth="1"/>
    <col min="10" max="10" width="24" customWidth="1"/>
    <col min="13" max="13" width="23.5859375" customWidth="1"/>
  </cols>
  <sheetData>
    <row r="1" spans="1:14" x14ac:dyDescent="0.5">
      <c r="A1" s="1" t="s">
        <v>3</v>
      </c>
      <c r="B1" s="1" t="s">
        <v>2</v>
      </c>
      <c r="D1" t="s">
        <v>4</v>
      </c>
      <c r="E1" t="s">
        <v>2</v>
      </c>
      <c r="G1" t="s">
        <v>5</v>
      </c>
      <c r="H1" t="s">
        <v>2</v>
      </c>
      <c r="J1" t="s">
        <v>6</v>
      </c>
      <c r="K1" t="s">
        <v>2</v>
      </c>
      <c r="M1" t="s">
        <v>7</v>
      </c>
      <c r="N1" t="s">
        <v>2</v>
      </c>
    </row>
    <row r="2" spans="1:14" x14ac:dyDescent="0.5">
      <c r="A2">
        <v>16.184673366834083</v>
      </c>
      <c r="B2">
        <v>0.22672064777327899</v>
      </c>
      <c r="D2">
        <v>0</v>
      </c>
      <c r="E2">
        <v>0</v>
      </c>
      <c r="G2">
        <v>29.100180573448892</v>
      </c>
      <c r="H2">
        <v>0</v>
      </c>
      <c r="J2">
        <v>0</v>
      </c>
      <c r="K2">
        <v>0</v>
      </c>
      <c r="M2">
        <v>29.100180573448892</v>
      </c>
      <c r="N2">
        <v>0</v>
      </c>
    </row>
    <row r="3" spans="1:14" x14ac:dyDescent="0.5">
      <c r="A3">
        <v>132.21633165829078</v>
      </c>
      <c r="B3">
        <v>0.81376518218623506</v>
      </c>
      <c r="D3">
        <v>35.762908337987881</v>
      </c>
      <c r="E3">
        <v>3</v>
      </c>
      <c r="G3">
        <v>79.425476643074802</v>
      </c>
      <c r="H3">
        <v>3</v>
      </c>
      <c r="J3">
        <v>25.216139582869697</v>
      </c>
      <c r="K3">
        <v>3</v>
      </c>
      <c r="M3">
        <v>112.3002956227193</v>
      </c>
      <c r="N3">
        <v>3</v>
      </c>
    </row>
    <row r="4" spans="1:14" x14ac:dyDescent="0.5">
      <c r="A4">
        <v>225.34045226130567</v>
      </c>
      <c r="B4">
        <v>1.4463562753036399</v>
      </c>
    </row>
    <row r="5" spans="1:14" x14ac:dyDescent="0.5">
      <c r="A5">
        <v>249.74195979899466</v>
      </c>
      <c r="B5">
        <v>2.0637651821862302</v>
      </c>
    </row>
    <row r="6" spans="1:14" x14ac:dyDescent="0.5">
      <c r="A6">
        <v>274.1434673366827</v>
      </c>
      <c r="B6">
        <v>2.6609311740890598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EEBB-B8E3-4D23-95C0-C4F135D44B04}">
  <dimension ref="A1:Q8"/>
  <sheetViews>
    <sheetView workbookViewId="0">
      <selection activeCell="G1" sqref="G1:Q3"/>
    </sheetView>
  </sheetViews>
  <sheetFormatPr defaultRowHeight="14.35" x14ac:dyDescent="0.5"/>
  <cols>
    <col min="1" max="1" width="10.41015625" customWidth="1"/>
    <col min="7" max="7" width="23.87890625" customWidth="1"/>
    <col min="10" max="10" width="23.29296875" customWidth="1"/>
    <col min="13" max="13" width="24.29296875" customWidth="1"/>
    <col min="16" max="16" width="24.5859375" customWidth="1"/>
  </cols>
  <sheetData>
    <row r="1" spans="1:17" x14ac:dyDescent="0.5">
      <c r="A1" s="10" t="s">
        <v>2</v>
      </c>
      <c r="B1" s="10" t="s">
        <v>3</v>
      </c>
      <c r="C1" s="10"/>
      <c r="D1" s="10"/>
      <c r="E1" s="10"/>
      <c r="G1" t="s">
        <v>4</v>
      </c>
      <c r="H1" t="s">
        <v>2</v>
      </c>
      <c r="J1" t="s">
        <v>5</v>
      </c>
      <c r="K1" t="s">
        <v>2</v>
      </c>
      <c r="M1" t="s">
        <v>6</v>
      </c>
      <c r="N1" t="s">
        <v>2</v>
      </c>
      <c r="P1" t="s">
        <v>7</v>
      </c>
      <c r="Q1" t="s">
        <v>2</v>
      </c>
    </row>
    <row r="2" spans="1:17" x14ac:dyDescent="0.5">
      <c r="A2" s="10"/>
      <c r="B2" t="s">
        <v>8</v>
      </c>
      <c r="C2" t="s">
        <v>9</v>
      </c>
      <c r="D2" t="s">
        <v>10</v>
      </c>
      <c r="E2" t="s">
        <v>11</v>
      </c>
      <c r="G2">
        <v>0</v>
      </c>
      <c r="H2">
        <v>0</v>
      </c>
      <c r="J2">
        <v>42.058448834290076</v>
      </c>
      <c r="K2">
        <v>0</v>
      </c>
      <c r="M2">
        <v>0</v>
      </c>
      <c r="N2">
        <v>0</v>
      </c>
      <c r="P2">
        <v>42.058448834290076</v>
      </c>
      <c r="Q2">
        <v>0</v>
      </c>
    </row>
    <row r="3" spans="1:17" x14ac:dyDescent="0.5">
      <c r="A3">
        <v>0.25</v>
      </c>
      <c r="B3">
        <v>31.970802919707999</v>
      </c>
      <c r="C3">
        <v>20.731707317073102</v>
      </c>
      <c r="D3">
        <v>69.857549857549799</v>
      </c>
      <c r="E3">
        <v>24.68749999999995</v>
      </c>
      <c r="G3">
        <v>46.81010865963907</v>
      </c>
      <c r="H3">
        <v>3</v>
      </c>
      <c r="J3">
        <v>122.13832778961429</v>
      </c>
      <c r="K3">
        <v>3</v>
      </c>
      <c r="M3">
        <v>37.228637873964949</v>
      </c>
      <c r="N3">
        <v>3</v>
      </c>
      <c r="P3">
        <v>150.55178675954801</v>
      </c>
      <c r="Q3">
        <v>3</v>
      </c>
    </row>
    <row r="4" spans="1:17" x14ac:dyDescent="0.5">
      <c r="A4">
        <v>0.55000000000000004</v>
      </c>
      <c r="B4">
        <v>16.593673965936699</v>
      </c>
      <c r="C4">
        <v>20.097560975609699</v>
      </c>
      <c r="D4">
        <v>53.238366571699864</v>
      </c>
      <c r="E4">
        <v>36.856060606060566</v>
      </c>
    </row>
    <row r="5" spans="1:17" x14ac:dyDescent="0.5">
      <c r="A5">
        <v>0.85</v>
      </c>
      <c r="B5">
        <v>25.547445255474429</v>
      </c>
      <c r="C5">
        <v>25.8536585365853</v>
      </c>
      <c r="D5">
        <v>82.488129154795601</v>
      </c>
      <c r="E5">
        <v>77.67045454545449</v>
      </c>
    </row>
    <row r="6" spans="1:17" x14ac:dyDescent="0.5">
      <c r="A6">
        <v>1.1499999999999999</v>
      </c>
      <c r="B6">
        <v>30.316301703162964</v>
      </c>
      <c r="C6">
        <v>38.926829268292636</v>
      </c>
      <c r="D6">
        <v>73.561253561253295</v>
      </c>
      <c r="E6">
        <v>63.560606060606034</v>
      </c>
    </row>
    <row r="7" spans="1:17" x14ac:dyDescent="0.5">
      <c r="A7">
        <v>1.45</v>
      </c>
      <c r="B7">
        <v>41.995133819951299</v>
      </c>
      <c r="C7">
        <v>39.317073170731639</v>
      </c>
      <c r="D7">
        <v>91.69990503323821</v>
      </c>
      <c r="E7">
        <v>82.12121212121211</v>
      </c>
    </row>
    <row r="8" spans="1:17" x14ac:dyDescent="0.5">
      <c r="A8">
        <v>1.75</v>
      </c>
      <c r="B8">
        <v>40.632603406326005</v>
      </c>
      <c r="C8">
        <v>35.707317073170664</v>
      </c>
      <c r="D8">
        <v>63.779677113010401</v>
      </c>
      <c r="E8">
        <v>45.946969696969667</v>
      </c>
    </row>
  </sheetData>
  <mergeCells count="2">
    <mergeCell ref="B1:E1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0EE5-1FDB-4935-92C8-FF5210F45907}">
  <dimension ref="A1:Q10"/>
  <sheetViews>
    <sheetView workbookViewId="0">
      <selection activeCell="J26" sqref="J26"/>
    </sheetView>
  </sheetViews>
  <sheetFormatPr defaultRowHeight="14.35" x14ac:dyDescent="0.5"/>
  <cols>
    <col min="7" max="7" width="23.1171875" customWidth="1"/>
    <col min="10" max="10" width="24" customWidth="1"/>
    <col min="13" max="13" width="24" customWidth="1"/>
    <col min="16" max="16" width="24.5859375" customWidth="1"/>
  </cols>
  <sheetData>
    <row r="1" spans="1:17" x14ac:dyDescent="0.5">
      <c r="A1" s="10" t="s">
        <v>2</v>
      </c>
      <c r="B1" s="10" t="s">
        <v>3</v>
      </c>
      <c r="C1" s="10"/>
      <c r="D1" s="10"/>
      <c r="E1" s="10"/>
      <c r="G1" t="s">
        <v>4</v>
      </c>
      <c r="H1" t="s">
        <v>2</v>
      </c>
      <c r="J1" t="s">
        <v>5</v>
      </c>
      <c r="K1" t="s">
        <v>2</v>
      </c>
      <c r="M1" t="s">
        <v>6</v>
      </c>
      <c r="N1" t="s">
        <v>2</v>
      </c>
      <c r="P1" t="s">
        <v>7</v>
      </c>
      <c r="Q1" t="s">
        <v>2</v>
      </c>
    </row>
    <row r="2" spans="1:17" x14ac:dyDescent="0.5">
      <c r="A2" s="10"/>
      <c r="B2" t="s">
        <v>8</v>
      </c>
      <c r="C2" t="s">
        <v>9</v>
      </c>
      <c r="D2" t="s">
        <v>10</v>
      </c>
      <c r="E2" t="s">
        <v>11</v>
      </c>
      <c r="G2">
        <v>0</v>
      </c>
      <c r="H2">
        <v>0</v>
      </c>
      <c r="J2">
        <v>42.058448834290076</v>
      </c>
      <c r="K2">
        <v>0</v>
      </c>
      <c r="M2">
        <v>0</v>
      </c>
      <c r="N2">
        <v>0</v>
      </c>
      <c r="P2">
        <v>42.058448834290076</v>
      </c>
      <c r="Q2">
        <v>0</v>
      </c>
    </row>
    <row r="3" spans="1:17" x14ac:dyDescent="0.5">
      <c r="A3">
        <v>0.25</v>
      </c>
      <c r="B3">
        <v>43.156342182890796</v>
      </c>
      <c r="C3">
        <v>12.05882352941174</v>
      </c>
      <c r="D3">
        <v>52.857142857142804</v>
      </c>
      <c r="E3">
        <v>15.154394299287301</v>
      </c>
      <c r="G3">
        <v>46.81010865963907</v>
      </c>
      <c r="H3">
        <v>3</v>
      </c>
      <c r="J3">
        <v>122.13832778961429</v>
      </c>
      <c r="K3">
        <v>3</v>
      </c>
      <c r="M3">
        <v>37.228637873964949</v>
      </c>
      <c r="N3">
        <v>3</v>
      </c>
      <c r="P3">
        <v>150.55178675954801</v>
      </c>
      <c r="Q3">
        <v>3</v>
      </c>
    </row>
    <row r="4" spans="1:17" x14ac:dyDescent="0.5">
      <c r="A4">
        <v>0.55000000000000004</v>
      </c>
      <c r="B4">
        <v>27.472959685349011</v>
      </c>
      <c r="C4">
        <v>19.313725490196052</v>
      </c>
      <c r="D4">
        <v>63.428571428571367</v>
      </c>
      <c r="E4">
        <v>23.895486935866899</v>
      </c>
    </row>
    <row r="5" spans="1:17" x14ac:dyDescent="0.5">
      <c r="A5">
        <v>0.85</v>
      </c>
      <c r="B5">
        <v>33.569321533923265</v>
      </c>
      <c r="C5">
        <v>23.529411764705838</v>
      </c>
      <c r="D5">
        <v>117.23809523809467</v>
      </c>
      <c r="E5">
        <v>71.781472684085472</v>
      </c>
    </row>
    <row r="6" spans="1:17" x14ac:dyDescent="0.5">
      <c r="A6">
        <v>1.1499999999999999</v>
      </c>
      <c r="B6">
        <v>46.745329400196631</v>
      </c>
      <c r="C6">
        <v>50.882352941176435</v>
      </c>
      <c r="D6">
        <v>103.23809523809503</v>
      </c>
      <c r="E6">
        <v>72.161520190023694</v>
      </c>
    </row>
    <row r="7" spans="1:17" x14ac:dyDescent="0.5">
      <c r="A7">
        <v>1.45</v>
      </c>
      <c r="B7">
        <v>46.64700098328413</v>
      </c>
      <c r="C7">
        <v>43.823529411764696</v>
      </c>
      <c r="D7">
        <v>116.28571428571416</v>
      </c>
      <c r="E7">
        <v>107.79097387173353</v>
      </c>
    </row>
    <row r="8" spans="1:17" x14ac:dyDescent="0.5">
      <c r="A8">
        <v>1.75</v>
      </c>
      <c r="B8">
        <v>58.544739429695134</v>
      </c>
      <c r="C8">
        <v>52.549019607843128</v>
      </c>
      <c r="D8">
        <v>113.80952380952355</v>
      </c>
      <c r="E8">
        <v>93.444180522565262</v>
      </c>
    </row>
    <row r="9" spans="1:17" x14ac:dyDescent="0.5">
      <c r="A9">
        <v>2.2000000000000002</v>
      </c>
      <c r="B9">
        <v>55.103244837758062</v>
      </c>
      <c r="C9">
        <v>58.235294117647037</v>
      </c>
      <c r="D9">
        <v>104.38095238095202</v>
      </c>
      <c r="E9">
        <v>100.950118764845</v>
      </c>
    </row>
    <row r="10" spans="1:17" x14ac:dyDescent="0.5">
      <c r="A10">
        <v>2.7</v>
      </c>
      <c r="B10">
        <v>86.076696165191663</v>
      </c>
      <c r="C10">
        <v>86.911764705882291</v>
      </c>
      <c r="D10">
        <v>99.285714285713908</v>
      </c>
      <c r="E10">
        <v>75.581947743467893</v>
      </c>
    </row>
  </sheetData>
  <mergeCells count="2">
    <mergeCell ref="A1:A2"/>
    <mergeCell ref="B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7D7A-938D-4C71-8A8F-DD555A03760D}">
  <dimension ref="A1:B109"/>
  <sheetViews>
    <sheetView workbookViewId="0">
      <selection activeCell="F10" sqref="F10"/>
    </sheetView>
  </sheetViews>
  <sheetFormatPr defaultRowHeight="14.35" x14ac:dyDescent="0.5"/>
  <cols>
    <col min="2" max="2" width="17.41015625" customWidth="1"/>
  </cols>
  <sheetData>
    <row r="1" spans="1:2" x14ac:dyDescent="0.5">
      <c r="A1" t="s">
        <v>12</v>
      </c>
      <c r="B1" t="s">
        <v>13</v>
      </c>
    </row>
    <row r="2" spans="1:2" x14ac:dyDescent="0.5">
      <c r="A2">
        <v>0</v>
      </c>
      <c r="B2">
        <v>0</v>
      </c>
    </row>
    <row r="3" spans="1:2" x14ac:dyDescent="0.5">
      <c r="A3">
        <v>3</v>
      </c>
      <c r="B3">
        <v>2.1291176365999998</v>
      </c>
    </row>
    <row r="4" spans="1:2" x14ac:dyDescent="0.5">
      <c r="A4">
        <v>3</v>
      </c>
      <c r="B4">
        <v>5.9764706479999994</v>
      </c>
    </row>
    <row r="5" spans="1:2" x14ac:dyDescent="0.5">
      <c r="A5">
        <v>5</v>
      </c>
      <c r="B5">
        <v>8.5164706479999985</v>
      </c>
    </row>
    <row r="6" spans="1:2" x14ac:dyDescent="0.5">
      <c r="A6">
        <v>8</v>
      </c>
      <c r="B6">
        <v>10.458823633999998</v>
      </c>
    </row>
    <row r="7" spans="1:2" x14ac:dyDescent="0.5">
      <c r="A7">
        <v>9</v>
      </c>
      <c r="B7">
        <v>12.924117662</v>
      </c>
    </row>
    <row r="8" spans="1:2" x14ac:dyDescent="0.5">
      <c r="A8">
        <v>13</v>
      </c>
      <c r="B8">
        <v>16.435294028000001</v>
      </c>
    </row>
    <row r="9" spans="1:2" x14ac:dyDescent="0.5">
      <c r="A9">
        <v>23</v>
      </c>
      <c r="B9">
        <v>19.460882337999998</v>
      </c>
    </row>
    <row r="10" spans="1:2" x14ac:dyDescent="0.5">
      <c r="A10">
        <v>45</v>
      </c>
      <c r="B10">
        <v>23.34558831</v>
      </c>
    </row>
    <row r="11" spans="1:2" x14ac:dyDescent="0.5">
      <c r="A11">
        <v>73</v>
      </c>
      <c r="B11">
        <v>25.138529351999999</v>
      </c>
    </row>
    <row r="12" spans="1:2" x14ac:dyDescent="0.5">
      <c r="A12">
        <v>73</v>
      </c>
      <c r="B12">
        <v>25.174757371999998</v>
      </c>
    </row>
    <row r="13" spans="1:2" x14ac:dyDescent="0.5">
      <c r="A13">
        <v>80</v>
      </c>
      <c r="B13">
        <v>24.506617636399998</v>
      </c>
    </row>
    <row r="14" spans="1:2" x14ac:dyDescent="0.5">
      <c r="A14">
        <v>91</v>
      </c>
      <c r="B14">
        <v>23.912715649199999</v>
      </c>
    </row>
    <row r="15" spans="1:2" x14ac:dyDescent="0.5">
      <c r="A15">
        <v>104</v>
      </c>
      <c r="B15">
        <v>23.6528835298</v>
      </c>
    </row>
    <row r="16" spans="1:2" x14ac:dyDescent="0.5">
      <c r="A16">
        <v>120</v>
      </c>
      <c r="B16">
        <v>23.504408058399999</v>
      </c>
    </row>
    <row r="17" spans="1:2" x14ac:dyDescent="0.5">
      <c r="A17">
        <v>136</v>
      </c>
      <c r="B17">
        <v>23.986953397600001</v>
      </c>
    </row>
    <row r="18" spans="1:2" x14ac:dyDescent="0.5">
      <c r="A18">
        <v>152</v>
      </c>
      <c r="B18">
        <v>23.430170310000001</v>
      </c>
    </row>
    <row r="19" spans="1:2" x14ac:dyDescent="0.5">
      <c r="A19">
        <v>165</v>
      </c>
      <c r="B19">
        <v>23.578645806799997</v>
      </c>
    </row>
    <row r="20" spans="1:2" x14ac:dyDescent="0.5">
      <c r="A20">
        <v>177</v>
      </c>
      <c r="B20">
        <v>25.434589491400001</v>
      </c>
    </row>
    <row r="21" spans="1:2" x14ac:dyDescent="0.5">
      <c r="A21">
        <v>197</v>
      </c>
      <c r="B21">
        <v>26.251204723799997</v>
      </c>
    </row>
    <row r="22" spans="1:2" x14ac:dyDescent="0.5">
      <c r="A22">
        <v>211</v>
      </c>
      <c r="B22">
        <v>26.251204723799997</v>
      </c>
    </row>
    <row r="23" spans="1:2" x14ac:dyDescent="0.5">
      <c r="A23">
        <v>228</v>
      </c>
      <c r="B23">
        <v>26.993582207799996</v>
      </c>
    </row>
    <row r="24" spans="1:2" x14ac:dyDescent="0.5">
      <c r="A24">
        <v>248</v>
      </c>
      <c r="B24">
        <v>26.622393465799998</v>
      </c>
    </row>
    <row r="25" spans="1:2" x14ac:dyDescent="0.5">
      <c r="A25">
        <v>266</v>
      </c>
      <c r="B25">
        <v>25.434589491400001</v>
      </c>
    </row>
    <row r="26" spans="1:2" x14ac:dyDescent="0.5">
      <c r="A26">
        <v>291</v>
      </c>
      <c r="B26">
        <v>24.98916300354</v>
      </c>
    </row>
    <row r="27" spans="1:2" x14ac:dyDescent="0.5">
      <c r="A27">
        <v>311</v>
      </c>
      <c r="B27">
        <v>23.6157646556</v>
      </c>
    </row>
    <row r="28" spans="1:2" x14ac:dyDescent="0.5">
      <c r="A28">
        <v>331</v>
      </c>
      <c r="B28">
        <v>24.506617636399998</v>
      </c>
    </row>
    <row r="29" spans="1:2" x14ac:dyDescent="0.5">
      <c r="A29">
        <v>365</v>
      </c>
      <c r="B29">
        <v>21.722702045999998</v>
      </c>
    </row>
    <row r="30" spans="1:2" x14ac:dyDescent="0.5">
      <c r="A30">
        <v>387</v>
      </c>
      <c r="B30">
        <v>21.561900996000002</v>
      </c>
    </row>
    <row r="31" spans="1:2" x14ac:dyDescent="0.5">
      <c r="A31">
        <v>386</v>
      </c>
      <c r="B31">
        <v>21.131099215999999</v>
      </c>
    </row>
    <row r="32" spans="1:2" x14ac:dyDescent="0.5">
      <c r="A32">
        <v>402</v>
      </c>
      <c r="B32">
        <v>21.001858681999998</v>
      </c>
    </row>
    <row r="33" spans="1:2" x14ac:dyDescent="0.5">
      <c r="A33">
        <v>416</v>
      </c>
      <c r="B33">
        <v>20.915698326000001</v>
      </c>
    </row>
    <row r="34" spans="1:2" x14ac:dyDescent="0.5">
      <c r="A34">
        <v>430</v>
      </c>
      <c r="B34">
        <v>20.513616580000001</v>
      </c>
    </row>
    <row r="35" spans="1:2" x14ac:dyDescent="0.5">
      <c r="A35">
        <v>442</v>
      </c>
      <c r="B35">
        <v>20.628497224</v>
      </c>
    </row>
    <row r="36" spans="1:2" x14ac:dyDescent="0.5">
      <c r="A36">
        <v>458</v>
      </c>
      <c r="B36">
        <v>19.838693876000001</v>
      </c>
    </row>
    <row r="37" spans="1:2" x14ac:dyDescent="0.5">
      <c r="A37">
        <v>478</v>
      </c>
      <c r="B37">
        <v>19.75253352</v>
      </c>
    </row>
    <row r="38" spans="1:2" x14ac:dyDescent="0.5">
      <c r="A38">
        <v>490</v>
      </c>
      <c r="B38">
        <v>20.562238529999998</v>
      </c>
    </row>
    <row r="39" spans="1:2" x14ac:dyDescent="0.5">
      <c r="A39">
        <v>498</v>
      </c>
      <c r="B39">
        <v>21.917764901999998</v>
      </c>
    </row>
    <row r="40" spans="1:2" x14ac:dyDescent="0.5">
      <c r="A40">
        <v>508</v>
      </c>
      <c r="B40">
        <v>22.559856327999999</v>
      </c>
    </row>
    <row r="41" spans="1:2" x14ac:dyDescent="0.5">
      <c r="A41">
        <v>516</v>
      </c>
      <c r="B41">
        <v>24.187695261800002</v>
      </c>
    </row>
    <row r="42" spans="1:2" x14ac:dyDescent="0.5">
      <c r="A42">
        <v>533</v>
      </c>
      <c r="B42">
        <v>25.411667439200002</v>
      </c>
    </row>
    <row r="43" spans="1:2" x14ac:dyDescent="0.5">
      <c r="A43">
        <v>548</v>
      </c>
      <c r="B43">
        <v>27.6362651998</v>
      </c>
    </row>
    <row r="44" spans="1:2" x14ac:dyDescent="0.5">
      <c r="A44">
        <v>548</v>
      </c>
      <c r="B44">
        <v>28.954650752000003</v>
      </c>
    </row>
    <row r="45" spans="1:2" x14ac:dyDescent="0.5">
      <c r="A45">
        <v>550</v>
      </c>
      <c r="B45">
        <v>29.966434860000003</v>
      </c>
    </row>
    <row r="46" spans="1:2" x14ac:dyDescent="0.5">
      <c r="A46">
        <v>553</v>
      </c>
      <c r="B46">
        <v>31.361470677999996</v>
      </c>
    </row>
    <row r="47" spans="1:2" x14ac:dyDescent="0.5">
      <c r="A47">
        <v>570</v>
      </c>
      <c r="B47">
        <v>35.721062416000002</v>
      </c>
    </row>
    <row r="48" spans="1:2" x14ac:dyDescent="0.5">
      <c r="A48">
        <v>591</v>
      </c>
      <c r="B48">
        <v>38.879680178000001</v>
      </c>
    </row>
    <row r="49" spans="1:2" x14ac:dyDescent="0.5">
      <c r="A49">
        <v>605</v>
      </c>
      <c r="B49">
        <v>44.533050379999999</v>
      </c>
    </row>
    <row r="50" spans="1:2" x14ac:dyDescent="0.5">
      <c r="A50">
        <v>625</v>
      </c>
      <c r="B50">
        <v>44.575751335999996</v>
      </c>
    </row>
    <row r="51" spans="1:2" x14ac:dyDescent="0.5">
      <c r="A51">
        <v>647</v>
      </c>
      <c r="B51">
        <v>43.636329795999998</v>
      </c>
    </row>
    <row r="52" spans="1:2" x14ac:dyDescent="0.5">
      <c r="A52">
        <v>647</v>
      </c>
      <c r="B52">
        <v>44.705209801999999</v>
      </c>
    </row>
    <row r="53" spans="1:2" x14ac:dyDescent="0.5">
      <c r="A53">
        <v>650</v>
      </c>
      <c r="B53">
        <v>47.759782559999998</v>
      </c>
    </row>
    <row r="54" spans="1:2" x14ac:dyDescent="0.5">
      <c r="A54">
        <v>653</v>
      </c>
      <c r="B54">
        <v>51.871706771999996</v>
      </c>
    </row>
    <row r="55" spans="1:2" x14ac:dyDescent="0.5">
      <c r="A55">
        <v>656</v>
      </c>
      <c r="B55">
        <v>55.396213311999993</v>
      </c>
    </row>
    <row r="56" spans="1:2" x14ac:dyDescent="0.5">
      <c r="A56">
        <v>659</v>
      </c>
      <c r="B56">
        <v>59.273172791999997</v>
      </c>
    </row>
    <row r="57" spans="1:2" x14ac:dyDescent="0.5">
      <c r="A57">
        <v>664</v>
      </c>
      <c r="B57">
        <v>62.680194172</v>
      </c>
    </row>
    <row r="58" spans="1:2" x14ac:dyDescent="0.5">
      <c r="A58">
        <v>666</v>
      </c>
      <c r="B58">
        <v>66.204700712000005</v>
      </c>
    </row>
    <row r="59" spans="1:2" x14ac:dyDescent="0.5">
      <c r="A59">
        <v>671</v>
      </c>
      <c r="B59">
        <v>69.729209792000006</v>
      </c>
    </row>
    <row r="60" spans="1:2" x14ac:dyDescent="0.5">
      <c r="A60">
        <v>677</v>
      </c>
      <c r="B60">
        <v>73.958617132000001</v>
      </c>
    </row>
    <row r="61" spans="1:2" x14ac:dyDescent="0.5">
      <c r="A61">
        <v>683</v>
      </c>
      <c r="B61">
        <v>78.657960031999991</v>
      </c>
    </row>
    <row r="62" spans="1:2" x14ac:dyDescent="0.5">
      <c r="A62">
        <v>689</v>
      </c>
      <c r="B62">
        <v>81.94749879199999</v>
      </c>
    </row>
    <row r="63" spans="1:2" x14ac:dyDescent="0.5">
      <c r="A63">
        <v>693</v>
      </c>
      <c r="B63">
        <v>84.532136752</v>
      </c>
    </row>
    <row r="64" spans="1:2" x14ac:dyDescent="0.5">
      <c r="A64">
        <v>699</v>
      </c>
      <c r="B64">
        <v>88.291611071999995</v>
      </c>
    </row>
    <row r="65" spans="1:2" x14ac:dyDescent="0.5">
      <c r="A65">
        <v>704</v>
      </c>
      <c r="B65">
        <v>91.581152371999991</v>
      </c>
    </row>
    <row r="66" spans="1:2" x14ac:dyDescent="0.5">
      <c r="A66">
        <v>709</v>
      </c>
      <c r="B66">
        <v>94.400758112000005</v>
      </c>
    </row>
    <row r="67" spans="1:2" x14ac:dyDescent="0.5">
      <c r="A67">
        <v>714</v>
      </c>
      <c r="B67">
        <v>96.110526091999986</v>
      </c>
    </row>
    <row r="68" spans="1:2" x14ac:dyDescent="0.5">
      <c r="A68">
        <v>720</v>
      </c>
      <c r="B68">
        <v>98.69254277200001</v>
      </c>
    </row>
    <row r="69" spans="1:2" x14ac:dyDescent="0.5">
      <c r="A69">
        <v>722</v>
      </c>
      <c r="B69">
        <v>100.075765812</v>
      </c>
    </row>
    <row r="70" spans="1:2" x14ac:dyDescent="0.5">
      <c r="A70">
        <v>727</v>
      </c>
      <c r="B70">
        <v>99.614689771999991</v>
      </c>
    </row>
    <row r="71" spans="1:2" x14ac:dyDescent="0.5">
      <c r="A71">
        <v>732</v>
      </c>
      <c r="B71">
        <v>99.522475071999992</v>
      </c>
    </row>
    <row r="72" spans="1:2" x14ac:dyDescent="0.5">
      <c r="A72">
        <v>745</v>
      </c>
      <c r="B72">
        <v>99.245830972000007</v>
      </c>
    </row>
    <row r="73" spans="1:2" x14ac:dyDescent="0.5">
      <c r="A73">
        <v>765</v>
      </c>
      <c r="B73">
        <v>99.983551111999986</v>
      </c>
    </row>
    <row r="74" spans="1:2" x14ac:dyDescent="0.5">
      <c r="A74">
        <v>785</v>
      </c>
      <c r="B74">
        <v>102.196706452</v>
      </c>
    </row>
    <row r="75" spans="1:2" x14ac:dyDescent="0.5">
      <c r="A75">
        <v>801</v>
      </c>
      <c r="B75">
        <v>102.381135852</v>
      </c>
    </row>
    <row r="76" spans="1:2" x14ac:dyDescent="0.5">
      <c r="A76">
        <v>823</v>
      </c>
      <c r="B76">
        <v>102.28954091200001</v>
      </c>
    </row>
    <row r="77" spans="1:2" x14ac:dyDescent="0.5">
      <c r="A77">
        <v>845</v>
      </c>
      <c r="B77">
        <v>101.056617292</v>
      </c>
    </row>
    <row r="78" spans="1:2" x14ac:dyDescent="0.5">
      <c r="A78">
        <v>866</v>
      </c>
      <c r="B78">
        <v>99.725060391999989</v>
      </c>
    </row>
    <row r="79" spans="1:2" x14ac:dyDescent="0.5">
      <c r="A79">
        <v>899</v>
      </c>
      <c r="B79">
        <v>102.30572325199999</v>
      </c>
    </row>
    <row r="80" spans="1:2" x14ac:dyDescent="0.5">
      <c r="A80">
        <v>920</v>
      </c>
      <c r="B80">
        <v>103.101009952</v>
      </c>
    </row>
    <row r="81" spans="1:2" x14ac:dyDescent="0.5">
      <c r="A81">
        <v>924</v>
      </c>
      <c r="B81">
        <v>105.33253203199999</v>
      </c>
    </row>
    <row r="82" spans="1:2" x14ac:dyDescent="0.5">
      <c r="A82">
        <v>926</v>
      </c>
      <c r="B82">
        <v>108.54592667199998</v>
      </c>
    </row>
    <row r="83" spans="1:2" x14ac:dyDescent="0.5">
      <c r="A83">
        <v>928</v>
      </c>
      <c r="B83">
        <v>111.13449147199999</v>
      </c>
    </row>
    <row r="84" spans="1:2" x14ac:dyDescent="0.5">
      <c r="A84">
        <v>932</v>
      </c>
      <c r="B84">
        <v>113.812319492</v>
      </c>
    </row>
    <row r="85" spans="1:2" x14ac:dyDescent="0.5">
      <c r="A85">
        <v>937</v>
      </c>
      <c r="B85">
        <v>115.865322752</v>
      </c>
    </row>
    <row r="86" spans="1:2" x14ac:dyDescent="0.5">
      <c r="A86">
        <v>940</v>
      </c>
      <c r="B86">
        <v>118.096844832</v>
      </c>
    </row>
    <row r="87" spans="1:2" x14ac:dyDescent="0.5">
      <c r="A87">
        <v>946</v>
      </c>
      <c r="B87">
        <v>120.596151492</v>
      </c>
    </row>
    <row r="88" spans="1:2" x14ac:dyDescent="0.5">
      <c r="A88">
        <v>952</v>
      </c>
      <c r="B88">
        <v>122.29210949200001</v>
      </c>
    </row>
    <row r="89" spans="1:2" x14ac:dyDescent="0.5">
      <c r="A89">
        <v>959</v>
      </c>
      <c r="B89">
        <v>123.63102223199998</v>
      </c>
    </row>
    <row r="90" spans="1:2" x14ac:dyDescent="0.5">
      <c r="A90">
        <v>966</v>
      </c>
      <c r="B90">
        <v>124.43437089199999</v>
      </c>
    </row>
    <row r="91" spans="1:2" x14ac:dyDescent="0.5">
      <c r="A91">
        <v>972</v>
      </c>
      <c r="B91">
        <v>126.041068212</v>
      </c>
    </row>
    <row r="92" spans="1:2" x14ac:dyDescent="0.5">
      <c r="A92">
        <v>980</v>
      </c>
      <c r="B92">
        <v>126.13032889199998</v>
      </c>
    </row>
    <row r="93" spans="1:2" x14ac:dyDescent="0.5">
      <c r="A93">
        <v>986</v>
      </c>
      <c r="B93">
        <v>126.75515365199998</v>
      </c>
    </row>
    <row r="94" spans="1:2" x14ac:dyDescent="0.5">
      <c r="A94">
        <v>991</v>
      </c>
      <c r="B94">
        <v>127.379980952</v>
      </c>
    </row>
    <row r="95" spans="1:2" x14ac:dyDescent="0.5">
      <c r="A95">
        <v>998</v>
      </c>
      <c r="B95">
        <v>127.91554757199998</v>
      </c>
    </row>
    <row r="96" spans="1:2" x14ac:dyDescent="0.5">
      <c r="A96">
        <v>1004</v>
      </c>
      <c r="B96">
        <v>129.075938952</v>
      </c>
    </row>
    <row r="97" spans="1:2" x14ac:dyDescent="0.5">
      <c r="A97">
        <v>1010</v>
      </c>
      <c r="B97">
        <v>129.43298167199998</v>
      </c>
    </row>
    <row r="98" spans="1:2" x14ac:dyDescent="0.5">
      <c r="A98">
        <v>1016</v>
      </c>
      <c r="B98">
        <v>129.43298167199998</v>
      </c>
    </row>
    <row r="99" spans="1:2" x14ac:dyDescent="0.5">
      <c r="A99">
        <v>1021</v>
      </c>
      <c r="B99">
        <v>128.540372332</v>
      </c>
    </row>
    <row r="100" spans="1:2" x14ac:dyDescent="0.5">
      <c r="A100">
        <v>1023</v>
      </c>
      <c r="B100">
        <v>127.20145959199999</v>
      </c>
    </row>
    <row r="101" spans="1:2" x14ac:dyDescent="0.5">
      <c r="A101">
        <v>1025</v>
      </c>
      <c r="B101">
        <v>128.71889369199999</v>
      </c>
    </row>
    <row r="102" spans="1:2" x14ac:dyDescent="0.5">
      <c r="A102">
        <v>1029</v>
      </c>
      <c r="B102">
        <v>129.79002693199999</v>
      </c>
    </row>
    <row r="103" spans="1:2" x14ac:dyDescent="0.5">
      <c r="A103">
        <v>1033</v>
      </c>
      <c r="B103">
        <v>130.59337305199998</v>
      </c>
    </row>
    <row r="104" spans="1:2" x14ac:dyDescent="0.5">
      <c r="A104">
        <v>1037</v>
      </c>
      <c r="B104">
        <v>131.39672171199999</v>
      </c>
    </row>
    <row r="105" spans="1:2" x14ac:dyDescent="0.5">
      <c r="A105">
        <v>1042</v>
      </c>
      <c r="B105">
        <v>131.39672171199999</v>
      </c>
    </row>
    <row r="106" spans="1:2" x14ac:dyDescent="0.5">
      <c r="A106">
        <v>1050</v>
      </c>
      <c r="B106">
        <v>129.41689839199998</v>
      </c>
    </row>
    <row r="107" spans="1:2" x14ac:dyDescent="0.5">
      <c r="A107">
        <v>1057</v>
      </c>
      <c r="B107">
        <v>127.31502553199999</v>
      </c>
    </row>
    <row r="108" spans="1:2" x14ac:dyDescent="0.5">
      <c r="A108">
        <v>1063</v>
      </c>
      <c r="B108">
        <v>126.176511172</v>
      </c>
    </row>
    <row r="109" spans="1:2" x14ac:dyDescent="0.5">
      <c r="A109">
        <v>1072</v>
      </c>
      <c r="B109">
        <v>124.862840952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777D746A0EF4CB3DA52F4E317E899" ma:contentTypeVersion="22" ma:contentTypeDescription="Create a new document." ma:contentTypeScope="" ma:versionID="614f770c89caf68568d97970a2ef45dc">
  <xsd:schema xmlns:xsd="http://www.w3.org/2001/XMLSchema" xmlns:xs="http://www.w3.org/2001/XMLSchema" xmlns:p="http://schemas.microsoft.com/office/2006/metadata/properties" xmlns:ns2="dae5efbe-0484-4d8f-a1fb-59dc347698db" xmlns:ns3="a7dac086-c00b-4be4-ad03-a65a2b898773" targetNamespace="http://schemas.microsoft.com/office/2006/metadata/properties" ma:root="true" ma:fieldsID="5cf5dd8a044f151b3b8dc1ae830500b3" ns2:_="" ns3:_="">
    <xsd:import namespace="dae5efbe-0484-4d8f-a1fb-59dc347698db"/>
    <xsd:import namespace="a7dac086-c00b-4be4-ad03-a65a2b898773"/>
    <xsd:element name="properties">
      <xsd:complexType>
        <xsd:sequence>
          <xsd:element name="documentManagement">
            <xsd:complexType>
              <xsd:all>
                <xsd:element ref="ns2:Cap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UR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5efbe-0484-4d8f-a1fb-59dc347698db" elementFormDefault="qualified">
    <xsd:import namespace="http://schemas.microsoft.com/office/2006/documentManagement/types"/>
    <xsd:import namespace="http://schemas.microsoft.com/office/infopath/2007/PartnerControls"/>
    <xsd:element name="Caption" ma:index="1" nillable="true" ma:displayName="Caption" ma:format="Dropdown" ma:internalName="Caption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URL" ma:index="21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ac086-c00b-4be4-ad03-a65a2b898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9c0f61ad-9996-4122-bd34-8c386cab91f4}" ma:internalName="TaxCatchAll" ma:showField="CatchAllData" ma:web="a7dac086-c00b-4be4-ad03-a65a2b898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dac086-c00b-4be4-ad03-a65a2b898773" xsi:nil="true"/>
    <lcf76f155ced4ddcb4097134ff3c332f xmlns="dae5efbe-0484-4d8f-a1fb-59dc347698db">
      <Terms xmlns="http://schemas.microsoft.com/office/infopath/2007/PartnerControls"/>
    </lcf76f155ced4ddcb4097134ff3c332f>
    <Caption xmlns="dae5efbe-0484-4d8f-a1fb-59dc347698db" xsi:nil="true"/>
    <URL xmlns="dae5efbe-0484-4d8f-a1fb-59dc347698db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EAF181F3-703E-44E3-9EB3-81DFC24108FC}"/>
</file>

<file path=customXml/itemProps2.xml><?xml version="1.0" encoding="utf-8"?>
<ds:datastoreItem xmlns:ds="http://schemas.openxmlformats.org/officeDocument/2006/customXml" ds:itemID="{F9BDA482-8AB4-4A4F-916A-403493912809}"/>
</file>

<file path=customXml/itemProps3.xml><?xml version="1.0" encoding="utf-8"?>
<ds:datastoreItem xmlns:ds="http://schemas.openxmlformats.org/officeDocument/2006/customXml" ds:itemID="{86B4404A-EF33-4BBE-A5C0-3B9F55A8C2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 1. Komornik and David(1969)</vt:lpstr>
      <vt:lpstr>Fig 1. Nayak and Christen(1971)</vt:lpstr>
      <vt:lpstr>Fig 1. Schneider and Poor(1974)</vt:lpstr>
      <vt:lpstr>Fig 1. McCormak and Wildi(1975)</vt:lpstr>
      <vt:lpstr>Fig 2</vt:lpstr>
      <vt:lpstr>Fig 3b</vt:lpstr>
      <vt:lpstr>Fig 4b</vt:lpstr>
      <vt:lpstr>Fig 4c</vt:lpstr>
      <vt:lpstr>Fig 5b</vt:lpstr>
      <vt:lpstr>Fig 5c</vt:lpstr>
      <vt:lpstr>Fig 5d</vt:lpstr>
      <vt:lpstr>Fig 10</vt:lpstr>
      <vt:lpstr>Fig 11</vt:lpstr>
      <vt:lpstr>Fig 12</vt:lpstr>
      <vt:lpstr>Fig 14a</vt:lpstr>
      <vt:lpstr>Fig 14b</vt:lpstr>
      <vt:lpstr>Fig 14c</vt:lpstr>
      <vt:lpstr>Fig 15</vt:lpstr>
      <vt:lpstr>Fig 16a</vt:lpstr>
      <vt:lpstr>Fig 16b</vt:lpstr>
      <vt:lpstr>Fig 19a</vt:lpstr>
      <vt:lpstr>Fig 19b</vt:lpstr>
      <vt:lpstr>Fig. 20</vt:lpstr>
      <vt:lpstr>Fig.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Cruz</dc:creator>
  <cp:lastModifiedBy>Erick Cruz</cp:lastModifiedBy>
  <dcterms:created xsi:type="dcterms:W3CDTF">2024-11-04T01:32:55Z</dcterms:created>
  <dcterms:modified xsi:type="dcterms:W3CDTF">2025-05-17T17:35:44Z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0x01010027F777D746A0EF4CB3DA52F4E317E899</vt:lpwstr>
  </property>
  <property fmtid="{D5CDD505-2E9C-101B-9397-08002B2CF9AE}" pid="3" name="MediaServiceImageTags">
    <vt:lpwstr/>
  </property>
</Properties>
</file>