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annisChortomanis\Documents\IJGCH\Edited files\IJGCH-S323\"/>
    </mc:Choice>
  </mc:AlternateContent>
  <xr:revisionPtr revIDLastSave="0" documentId="13_ncr:1_{EDA7ACE8-1801-470A-B9B3-223DCA05EEB6}" xr6:coauthVersionLast="47" xr6:coauthVersionMax="47" xr10:uidLastSave="{00000000-0000-0000-0000-000000000000}"/>
  <bookViews>
    <workbookView xWindow="28680" yWindow="-120" windowWidth="29040" windowHeight="15840" tabRatio="855" firstSheet="2" activeTab="24" xr2:uid="{1AB5C52E-5788-408B-AFD0-8D4A259EBADB}"/>
  </bookViews>
  <sheets>
    <sheet name="Fig 3a" sheetId="1" r:id="rId1"/>
    <sheet name="Fig 3b" sheetId="2" r:id="rId2"/>
    <sheet name="Fig 3c" sheetId="3" r:id="rId3"/>
    <sheet name="Fig 3d" sheetId="4" r:id="rId4"/>
    <sheet name="Fig 3e" sheetId="5" r:id="rId5"/>
    <sheet name="Fig 4a" sheetId="6" r:id="rId6"/>
    <sheet name="Fig 4b" sheetId="7" r:id="rId7"/>
    <sheet name="Fig 4c" sheetId="8" r:id="rId8"/>
    <sheet name="Fig 4d" sheetId="9" r:id="rId9"/>
    <sheet name="Fig 4e" sheetId="10" r:id="rId10"/>
    <sheet name="Sheet5" sheetId="20" r:id="rId11"/>
    <sheet name="Fig 5a" sheetId="11" r:id="rId12"/>
    <sheet name="Fig 5b" sheetId="12" r:id="rId13"/>
    <sheet name="Fig 5c" sheetId="13" r:id="rId14"/>
    <sheet name="Fig 5d" sheetId="14" r:id="rId15"/>
    <sheet name="Fig 6a" sheetId="16" r:id="rId16"/>
    <sheet name="Fig 6b" sheetId="17" r:id="rId17"/>
    <sheet name="Fig 6c" sheetId="18" r:id="rId18"/>
    <sheet name="Fig 6d" sheetId="19" r:id="rId19"/>
    <sheet name="Fig 8" sheetId="21" r:id="rId20"/>
    <sheet name="Fig 13" sheetId="22" r:id="rId21"/>
    <sheet name="Fig 14" sheetId="23" r:id="rId22"/>
    <sheet name="Fig 15" sheetId="24" r:id="rId23"/>
    <sheet name="Fig 16" sheetId="25" r:id="rId24"/>
    <sheet name="Fig 17" sheetId="26" r:id="rId25"/>
    <sheet name="Fig 18" sheetId="27" r:id="rId26"/>
    <sheet name="Fig 19" sheetId="28" r:id="rId27"/>
  </sheets>
  <externalReferences>
    <externalReference r:id="rId28"/>
    <externalReference r:id="rId29"/>
  </externalReferences>
  <definedNames>
    <definedName name="_xlnm._FilterDatabase" localSheetId="1" hidden="1">'Fig 3b'!$A$1:$B$71</definedName>
    <definedName name="_xlnm._FilterDatabase" localSheetId="2" hidden="1">'Fig 3c'!$A$3:$B$60</definedName>
    <definedName name="_xlnm._FilterDatabase" localSheetId="3" hidden="1">'Fig 3d'!$A$2:$B$40</definedName>
    <definedName name="_xlnm._FilterDatabase" localSheetId="6" hidden="1">'Fig 4b'!$A$1:$B$51</definedName>
    <definedName name="_xlnm._FilterDatabase" localSheetId="7" hidden="1">'Fig 4c'!$A$2:$B$57</definedName>
    <definedName name="_xlnm._FilterDatabase" localSheetId="8" hidden="1">'Fig 4d'!$A$2:$B$57</definedName>
    <definedName name="_xlnm._FilterDatabase" localSheetId="9" hidden="1">'Fig 4e'!$A$2:$B$50</definedName>
    <definedName name="_xlnm._FilterDatabase" localSheetId="11" hidden="1">'Fig 5a'!$A$1:$B$1706</definedName>
    <definedName name="_xlnm._FilterDatabase" localSheetId="12" hidden="1">'Fig 5b'!$A$2:$B$348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3" l="1"/>
  <c r="J3" i="23" s="1"/>
  <c r="B4" i="21"/>
  <c r="E22" i="20"/>
  <c r="F22" i="20" s="1"/>
  <c r="E19" i="20"/>
  <c r="F19" i="20" s="1"/>
  <c r="E16" i="20"/>
  <c r="E13" i="20"/>
  <c r="E10" i="20"/>
  <c r="F10" i="20" s="1"/>
  <c r="E7" i="20"/>
  <c r="E4" i="20"/>
</calcChain>
</file>

<file path=xl/sharedStrings.xml><?xml version="1.0" encoding="utf-8"?>
<sst xmlns="http://schemas.openxmlformats.org/spreadsheetml/2006/main" count="230" uniqueCount="98">
  <si>
    <t>Oven-dried</t>
  </si>
  <si>
    <t>Air-dried</t>
  </si>
  <si>
    <t>A-lines</t>
  </si>
  <si>
    <t>x</t>
  </si>
  <si>
    <t>y</t>
  </si>
  <si>
    <t>Normally consolidated</t>
  </si>
  <si>
    <t>Over consolidated</t>
  </si>
  <si>
    <t>Y</t>
  </si>
  <si>
    <t>Post-reclamation</t>
  </si>
  <si>
    <t>Pre-reclamation</t>
  </si>
  <si>
    <t>Design Line</t>
  </si>
  <si>
    <t>φ</t>
  </si>
  <si>
    <t>c'</t>
  </si>
  <si>
    <t>MD</t>
  </si>
  <si>
    <t>EDU</t>
  </si>
  <si>
    <t>CDG</t>
  </si>
  <si>
    <t>ALL-S</t>
  </si>
  <si>
    <t>ALL-C</t>
  </si>
  <si>
    <t>CDR</t>
  </si>
  <si>
    <t>CDM</t>
  </si>
  <si>
    <t>Marker 1</t>
  </si>
  <si>
    <t>Marker 2</t>
  </si>
  <si>
    <t>Marker 3</t>
  </si>
  <si>
    <t>Date</t>
  </si>
  <si>
    <t>Settlement (mm)</t>
  </si>
  <si>
    <t>Chainage</t>
  </si>
  <si>
    <t>Percentage of overburden pressure</t>
  </si>
  <si>
    <t>Applied slurry pressure (kPa)</t>
  </si>
  <si>
    <t>Design slurry pressure (kPa)</t>
  </si>
  <si>
    <t>Hydrostatic water pressure (kPa)</t>
  </si>
  <si>
    <t>Ring</t>
  </si>
  <si>
    <t>Depth to axis</t>
  </si>
  <si>
    <t>m</t>
  </si>
  <si>
    <t>Water pressure</t>
  </si>
  <si>
    <t>kPa</t>
  </si>
  <si>
    <t>Marker A</t>
  </si>
  <si>
    <t>Marker B</t>
  </si>
  <si>
    <t>Marker C</t>
  </si>
  <si>
    <t>Design water level</t>
  </si>
  <si>
    <t>mPD</t>
  </si>
  <si>
    <t>Overpressure</t>
  </si>
  <si>
    <t>Working pressure</t>
  </si>
  <si>
    <t>to</t>
  </si>
  <si>
    <t>Bar</t>
  </si>
  <si>
    <t>Ground level</t>
  </si>
  <si>
    <t>Design</t>
  </si>
  <si>
    <t>GSM</t>
  </si>
  <si>
    <t>MHS-GSM16</t>
  </si>
  <si>
    <t>ML03</t>
  </si>
  <si>
    <t>ML02</t>
  </si>
  <si>
    <t>Marker</t>
  </si>
  <si>
    <t>E</t>
  </si>
  <si>
    <t>N</t>
  </si>
  <si>
    <t>x (m)</t>
  </si>
  <si>
    <t>C077-GSM-01</t>
  </si>
  <si>
    <t>A</t>
  </si>
  <si>
    <t>C078/077-GSM-01</t>
  </si>
  <si>
    <t>B</t>
  </si>
  <si>
    <t>C078-GSM-03</t>
  </si>
  <si>
    <t>C</t>
  </si>
  <si>
    <t>C078-GSM-02</t>
  </si>
  <si>
    <t>D</t>
  </si>
  <si>
    <t>C078-GSM-01</t>
  </si>
  <si>
    <t>C079/078-GSM-01</t>
  </si>
  <si>
    <t>F</t>
  </si>
  <si>
    <t>C079-GSM-03</t>
  </si>
  <si>
    <t>G</t>
  </si>
  <si>
    <t>C079-GSM-02</t>
  </si>
  <si>
    <t>H</t>
  </si>
  <si>
    <t>C079-GSM-01</t>
  </si>
  <si>
    <t>I</t>
  </si>
  <si>
    <t>-</t>
  </si>
  <si>
    <t>SL-SMM115</t>
  </si>
  <si>
    <t>SVB-GSM-04</t>
  </si>
  <si>
    <t>SVB-GSM-03</t>
  </si>
  <si>
    <t>SVB-GSM-02</t>
  </si>
  <si>
    <t>SL-SMM118</t>
  </si>
  <si>
    <t>SVB-GSM-01</t>
  </si>
  <si>
    <t>MHS-GSM13</t>
  </si>
  <si>
    <t>MHS-GSM14</t>
  </si>
  <si>
    <t>MHS-GSM15</t>
  </si>
  <si>
    <t>MHS-GSM17</t>
  </si>
  <si>
    <t>MHS-GSM18</t>
  </si>
  <si>
    <t>A1</t>
  </si>
  <si>
    <t>A2</t>
  </si>
  <si>
    <t>A3</t>
  </si>
  <si>
    <t>A4</t>
  </si>
  <si>
    <t>A5</t>
  </si>
  <si>
    <t>A6</t>
  </si>
  <si>
    <t>A7</t>
  </si>
  <si>
    <t>Day</t>
  </si>
  <si>
    <t>B1</t>
  </si>
  <si>
    <t>B2</t>
  </si>
  <si>
    <t>B3</t>
  </si>
  <si>
    <t>B4</t>
  </si>
  <si>
    <t>B5</t>
  </si>
  <si>
    <t>B6</t>
  </si>
  <si>
    <t>B7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</si>
</sst>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sz val="10"/>
      <name val="Arial"/>
      <family val="2"/>
    </font>
    <font>
      <sz val="11"/>
      <name val="Calibri Light"/>
      <family val="1"/>
      <scheme val="maj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5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/>
    <xf numFmtId="164" fontId="0" fillId="0" borderId="0" xfId="0" applyNumberFormat="1"/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8" xfId="0" applyBorder="1" applyAlignment="1">
      <alignment horizontal="center" vertical="center"/>
    </xf>
    <xf numFmtId="15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5" fontId="0" fillId="0" borderId="0" xfId="0" applyNumberFormat="1" applyAlignment="1">
      <alignment horizontal="center"/>
    </xf>
    <xf numFmtId="0" fontId="7" fillId="0" borderId="0" xfId="0" applyFont="1" applyAlignment="1">
      <alignment horizontal="center" vertical="center" wrapText="1"/>
    </xf>
    <xf numFmtId="15" fontId="0" fillId="0" borderId="0" xfId="0" applyNumberFormat="1" applyAlignment="1">
      <alignment horizontal="center" vertical="center"/>
    </xf>
    <xf numFmtId="0" fontId="0" fillId="0" borderId="8" xfId="0" applyBorder="1"/>
    <xf numFmtId="1" fontId="3" fillId="0" borderId="8" xfId="0" applyNumberFormat="1" applyFont="1" applyBorder="1" applyAlignment="1">
      <alignment horizontal="center" vertical="center"/>
    </xf>
    <xf numFmtId="9" fontId="0" fillId="0" borderId="8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5" fontId="0" fillId="0" borderId="8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2" fontId="0" fillId="0" borderId="0" xfId="1" applyNumberFormat="1" applyFont="1" applyBorder="1" applyAlignment="1">
      <alignment horizontal="center" vertical="center"/>
    </xf>
    <xf numFmtId="10" fontId="0" fillId="0" borderId="0" xfId="1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</cellXfs>
  <cellStyles count="3">
    <cellStyle name="Normal" xfId="0" builtinId="0"/>
    <cellStyle name="Normal 2" xfId="2" xr:uid="{4EB3781B-D47E-44EA-8AC8-83FC39ACFD1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37419</xdr:colOff>
      <xdr:row>15</xdr:row>
      <xdr:rowOff>47624</xdr:rowOff>
    </xdr:from>
    <xdr:to>
      <xdr:col>7</xdr:col>
      <xdr:colOff>193901</xdr:colOff>
      <xdr:row>16</xdr:row>
      <xdr:rowOff>13606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1EB48029-8564-4534-BFE7-83EBB6367DE1}"/>
            </a:ext>
          </a:extLst>
        </xdr:cNvPr>
        <xdr:cNvSpPr/>
      </xdr:nvSpPr>
      <xdr:spPr>
        <a:xfrm>
          <a:off x="4863419" y="2892424"/>
          <a:ext cx="156482" cy="15013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381000</xdr:colOff>
      <xdr:row>16</xdr:row>
      <xdr:rowOff>46584</xdr:rowOff>
    </xdr:from>
    <xdr:to>
      <xdr:col>11</xdr:col>
      <xdr:colOff>537482</xdr:colOff>
      <xdr:row>17</xdr:row>
      <xdr:rowOff>13246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6B734594-1E4C-4E7E-A741-C311D5D21D9E}"/>
            </a:ext>
          </a:extLst>
        </xdr:cNvPr>
        <xdr:cNvSpPr/>
      </xdr:nvSpPr>
      <xdr:spPr>
        <a:xfrm>
          <a:off x="7645400" y="3075534"/>
          <a:ext cx="156482" cy="15081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228600</xdr:colOff>
      <xdr:row>16</xdr:row>
      <xdr:rowOff>106456</xdr:rowOff>
    </xdr:from>
    <xdr:to>
      <xdr:col>12</xdr:col>
      <xdr:colOff>385082</xdr:colOff>
      <xdr:row>17</xdr:row>
      <xdr:rowOff>73118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96E74BAF-5AFE-44E0-80AD-7EC7D54F8DC6}"/>
            </a:ext>
          </a:extLst>
        </xdr:cNvPr>
        <xdr:cNvSpPr/>
      </xdr:nvSpPr>
      <xdr:spPr>
        <a:xfrm>
          <a:off x="8102600" y="3135406"/>
          <a:ext cx="156482" cy="15081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lxisgroup.sharepoint.com/Users/LeeS95410/Documents/IS-Macau%202024/Paper%20TMCLKL%20Tunnel/MD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lxisgroup.sharepoint.com/Users/LeeS95410/Documents/IS-Macau%202024/Paper%20TMCLKL%20Tunnel/CU%20Tests%20-st%20plot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V information"/>
      <sheetName val="MD Pc"/>
      <sheetName val="MD_Colour"/>
      <sheetName val="MD LL vs Cc"/>
      <sheetName val="MD Cc e0"/>
      <sheetName val="MD Iv-ov"/>
      <sheetName val="MD Δe-e0 "/>
      <sheetName val="Cαɛ (2)"/>
      <sheetName val="RR (2)"/>
      <sheetName val="CR (2)"/>
      <sheetName val="Raw Data input"/>
      <sheetName val="Literature range"/>
      <sheetName val="Parameters"/>
      <sheetName val="Design values"/>
      <sheetName val="Data"/>
      <sheetName val="MD Cc2"/>
      <sheetName val="a"/>
      <sheetName val="De-e0"/>
      <sheetName val="e0"/>
      <sheetName val="Cc"/>
      <sheetName val="Cs"/>
      <sheetName val="CR"/>
      <sheetName val="RR"/>
      <sheetName val="Cαɛ"/>
      <sheetName val="Cc-WC"/>
      <sheetName val="ALL Cc2"/>
      <sheetName val="ALL Cc e0"/>
      <sheetName val="ALL Cv"/>
      <sheetName val="ALL_Gray"/>
      <sheetName val="ALL_Brown"/>
      <sheetName val="ALL_Other"/>
      <sheetName val="MD_Brown"/>
      <sheetName val="MD_Gray"/>
      <sheetName val="MD_Oth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>
        <row r="5">
          <cell r="D5">
            <v>0.8</v>
          </cell>
        </row>
        <row r="7">
          <cell r="D7">
            <v>0.3</v>
          </cell>
        </row>
        <row r="8">
          <cell r="D8">
            <v>0.03</v>
          </cell>
        </row>
      </sheetData>
      <sheetData sheetId="14">
        <row r="6">
          <cell r="Q6">
            <v>-15.190000000000001</v>
          </cell>
        </row>
      </sheetData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-CD(M)SRock (2)"/>
      <sheetName val="P-CDG (2)"/>
      <sheetName val="P-ALL-C (2)"/>
      <sheetName val="P-MD (2)"/>
      <sheetName val="sheet 1"/>
      <sheetName val="P-MD"/>
      <sheetName val="P-ED"/>
      <sheetName val="P-CD(M)SRock"/>
      <sheetName val="P-CDM"/>
      <sheetName val="P-CDR"/>
      <sheetName val="P-CDG"/>
      <sheetName val="P-Grade V"/>
      <sheetName val="P-ALL-S"/>
      <sheetName val="P-ALL-C"/>
      <sheetName val="P-ALL-Z"/>
      <sheetName val="P-CD(M)SSTN"/>
      <sheetName val="P-CD(M)SLSTN"/>
      <sheetName val="P-CDSLSTN"/>
      <sheetName val="Triaxial with Pore pressure"/>
      <sheetName val="CUS"/>
      <sheetName val="CUM-1st stage"/>
      <sheetName val="CUS-ALL-C"/>
      <sheetName val="CUS-MD"/>
      <sheetName val="CUM-1st-MARLITE"/>
      <sheetName val="CUM-1st-CDR"/>
      <sheetName val="CUM-1st-CDG"/>
      <sheetName val="CUM-1st-GRADE V"/>
      <sheetName val="CUM-1st-ALL-S"/>
      <sheetName val="CUM-1st-ALL-C"/>
      <sheetName val="CUM-1st-MD"/>
      <sheetName val="CUM"/>
      <sheetName val="CU-MD"/>
      <sheetName val="CU-EDC"/>
      <sheetName val="CU-CD(M)SSTN"/>
      <sheetName val="CU-CD(M)SLSTN"/>
      <sheetName val="CU-CDSLSTN"/>
      <sheetName val="CU-CDR"/>
      <sheetName val="CU-CDG"/>
      <sheetName val="CU-V"/>
      <sheetName val="CU-ALL-S"/>
      <sheetName val="CU-ALL-C"/>
      <sheetName val="CUS-ALLz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C3">
            <v>0</v>
          </cell>
        </row>
        <row r="4">
          <cell r="C4">
            <v>187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67A94-64AA-4517-A690-714BBAB92FD6}">
  <dimension ref="B1:J41"/>
  <sheetViews>
    <sheetView zoomScale="66" zoomScaleNormal="66" workbookViewId="0">
      <selection activeCell="L30" sqref="L30"/>
    </sheetView>
  </sheetViews>
  <sheetFormatPr defaultRowHeight="15" x14ac:dyDescent="0.25"/>
  <sheetData>
    <row r="1" spans="2:10" x14ac:dyDescent="0.25">
      <c r="B1" t="s">
        <v>0</v>
      </c>
      <c r="E1" t="s">
        <v>1</v>
      </c>
      <c r="H1" s="1" t="s">
        <v>2</v>
      </c>
      <c r="I1" s="2"/>
    </row>
    <row r="2" spans="2:10" x14ac:dyDescent="0.25">
      <c r="B2" s="3" t="s">
        <v>3</v>
      </c>
      <c r="C2" s="3" t="s">
        <v>4</v>
      </c>
      <c r="D2" s="3"/>
      <c r="E2" s="3" t="s">
        <v>3</v>
      </c>
      <c r="F2" s="3" t="s">
        <v>4</v>
      </c>
      <c r="G2" s="3"/>
      <c r="H2" s="4">
        <v>0</v>
      </c>
      <c r="I2" s="5">
        <v>6</v>
      </c>
      <c r="J2" s="3"/>
    </row>
    <row r="3" spans="2:10" x14ac:dyDescent="0.25">
      <c r="B3" s="3">
        <v>57</v>
      </c>
      <c r="C3" s="3">
        <v>34</v>
      </c>
      <c r="E3" s="3">
        <v>76</v>
      </c>
      <c r="F3" s="3">
        <v>48</v>
      </c>
      <c r="G3" s="3"/>
      <c r="H3" s="6">
        <v>20</v>
      </c>
      <c r="I3" s="7">
        <v>6</v>
      </c>
      <c r="J3" s="3"/>
    </row>
    <row r="4" spans="2:10" x14ac:dyDescent="0.25">
      <c r="B4" s="3">
        <v>57</v>
      </c>
      <c r="C4" s="3">
        <v>33</v>
      </c>
      <c r="E4" s="3">
        <v>70</v>
      </c>
      <c r="F4" s="3">
        <v>43</v>
      </c>
      <c r="G4" s="3"/>
      <c r="H4" s="6">
        <v>27.5</v>
      </c>
      <c r="I4" s="7">
        <v>6</v>
      </c>
      <c r="J4" s="3"/>
    </row>
    <row r="5" spans="2:10" x14ac:dyDescent="0.25">
      <c r="B5" s="3">
        <v>63</v>
      </c>
      <c r="C5" s="3">
        <v>38</v>
      </c>
      <c r="E5" s="3">
        <v>73</v>
      </c>
      <c r="F5" s="3">
        <v>44</v>
      </c>
      <c r="G5" s="3"/>
      <c r="H5" s="6">
        <v>115</v>
      </c>
      <c r="I5" s="7">
        <v>70</v>
      </c>
      <c r="J5" s="3"/>
    </row>
    <row r="6" spans="2:10" x14ac:dyDescent="0.25">
      <c r="B6" s="3">
        <v>58</v>
      </c>
      <c r="C6" s="3">
        <v>32</v>
      </c>
      <c r="E6" s="3">
        <v>65</v>
      </c>
      <c r="F6" s="3">
        <v>41</v>
      </c>
      <c r="G6" s="3"/>
      <c r="H6" s="6">
        <v>35</v>
      </c>
      <c r="I6" s="7">
        <v>0</v>
      </c>
      <c r="J6" s="3"/>
    </row>
    <row r="7" spans="2:10" x14ac:dyDescent="0.25">
      <c r="B7" s="3">
        <v>53</v>
      </c>
      <c r="C7" s="3">
        <v>30</v>
      </c>
      <c r="E7" s="3">
        <v>80</v>
      </c>
      <c r="F7" s="3">
        <v>51</v>
      </c>
      <c r="G7" s="3"/>
      <c r="H7" s="6">
        <v>35</v>
      </c>
      <c r="I7" s="7">
        <v>70</v>
      </c>
      <c r="J7" s="3"/>
    </row>
    <row r="8" spans="2:10" x14ac:dyDescent="0.25">
      <c r="B8" s="3">
        <v>53</v>
      </c>
      <c r="C8" s="3">
        <v>31</v>
      </c>
      <c r="E8" s="3">
        <v>77</v>
      </c>
      <c r="F8" s="3">
        <v>51</v>
      </c>
      <c r="G8" s="3"/>
      <c r="H8" s="6">
        <v>50</v>
      </c>
      <c r="I8" s="7">
        <v>0</v>
      </c>
      <c r="J8" s="3"/>
    </row>
    <row r="9" spans="2:10" x14ac:dyDescent="0.25">
      <c r="B9" s="3">
        <v>59</v>
      </c>
      <c r="C9" s="3">
        <v>37</v>
      </c>
      <c r="E9" s="3">
        <v>76</v>
      </c>
      <c r="F9" s="3">
        <v>48</v>
      </c>
      <c r="G9" s="3"/>
      <c r="H9" s="6">
        <v>50</v>
      </c>
      <c r="I9" s="7">
        <v>70</v>
      </c>
      <c r="J9" s="3"/>
    </row>
    <row r="10" spans="2:10" x14ac:dyDescent="0.25">
      <c r="B10" s="3">
        <v>52</v>
      </c>
      <c r="C10" s="3">
        <v>31</v>
      </c>
      <c r="E10" s="3">
        <v>71</v>
      </c>
      <c r="F10" s="3">
        <v>43</v>
      </c>
      <c r="G10" s="3"/>
      <c r="H10" s="6">
        <v>70</v>
      </c>
      <c r="I10" s="7">
        <v>70</v>
      </c>
      <c r="J10" s="3"/>
    </row>
    <row r="11" spans="2:10" x14ac:dyDescent="0.25">
      <c r="B11" s="3">
        <v>43</v>
      </c>
      <c r="C11" s="3">
        <v>23</v>
      </c>
      <c r="E11" s="3">
        <v>76</v>
      </c>
      <c r="F11" s="3">
        <v>47</v>
      </c>
      <c r="G11" s="3"/>
      <c r="H11" s="6">
        <v>90</v>
      </c>
      <c r="I11" s="7">
        <v>0</v>
      </c>
      <c r="J11" s="3"/>
    </row>
    <row r="12" spans="2:10" x14ac:dyDescent="0.25">
      <c r="B12" s="3">
        <v>52</v>
      </c>
      <c r="C12" s="3">
        <v>31</v>
      </c>
      <c r="E12" s="3">
        <v>77</v>
      </c>
      <c r="F12" s="3">
        <v>48</v>
      </c>
      <c r="G12" s="3"/>
      <c r="H12" s="8">
        <v>90</v>
      </c>
      <c r="I12" s="9">
        <v>70</v>
      </c>
      <c r="J12" s="3"/>
    </row>
    <row r="13" spans="2:10" x14ac:dyDescent="0.25">
      <c r="B13" s="3">
        <v>61</v>
      </c>
      <c r="C13" s="3">
        <v>38</v>
      </c>
      <c r="E13" s="3">
        <v>73</v>
      </c>
      <c r="F13" s="3">
        <v>51</v>
      </c>
      <c r="G13" s="3"/>
      <c r="H13" s="3"/>
      <c r="I13" s="3"/>
      <c r="J13" s="3"/>
    </row>
    <row r="14" spans="2:10" x14ac:dyDescent="0.25">
      <c r="B14" s="3">
        <v>46</v>
      </c>
      <c r="C14" s="3">
        <v>26</v>
      </c>
      <c r="E14" s="3"/>
      <c r="F14" s="3"/>
      <c r="G14" s="3"/>
      <c r="H14" s="3"/>
      <c r="I14" s="3"/>
      <c r="J14" s="3"/>
    </row>
    <row r="15" spans="2:10" x14ac:dyDescent="0.25">
      <c r="B15" s="3">
        <v>58</v>
      </c>
      <c r="C15" s="3">
        <v>36</v>
      </c>
      <c r="E15" s="3"/>
      <c r="F15" s="3"/>
      <c r="G15" s="3"/>
      <c r="H15" s="3"/>
      <c r="I15" s="3"/>
      <c r="J15" s="3"/>
    </row>
    <row r="16" spans="2:10" x14ac:dyDescent="0.25">
      <c r="B16" s="3">
        <v>61</v>
      </c>
      <c r="C16" s="3">
        <v>36</v>
      </c>
      <c r="E16" s="3"/>
      <c r="F16" s="3"/>
      <c r="G16" s="3"/>
      <c r="H16" s="3"/>
      <c r="I16" s="3"/>
      <c r="J16" s="3"/>
    </row>
    <row r="17" spans="2:10" x14ac:dyDescent="0.25">
      <c r="B17" s="3">
        <v>58</v>
      </c>
      <c r="C17" s="3">
        <v>32</v>
      </c>
      <c r="E17" s="3"/>
      <c r="F17" s="3"/>
      <c r="G17" s="3"/>
      <c r="H17" s="3"/>
      <c r="I17" s="3"/>
      <c r="J17" s="3"/>
    </row>
    <row r="18" spans="2:10" x14ac:dyDescent="0.25">
      <c r="B18" s="3">
        <v>58</v>
      </c>
      <c r="C18" s="3">
        <v>33</v>
      </c>
      <c r="E18" s="3"/>
      <c r="F18" s="3"/>
      <c r="G18" s="3"/>
      <c r="H18" s="3"/>
      <c r="I18" s="3"/>
      <c r="J18" s="3"/>
    </row>
    <row r="19" spans="2:10" x14ac:dyDescent="0.25">
      <c r="B19" s="3">
        <v>48</v>
      </c>
      <c r="C19" s="3">
        <v>26</v>
      </c>
      <c r="E19" s="3"/>
      <c r="F19" s="3"/>
      <c r="G19" s="3"/>
      <c r="H19" s="3"/>
      <c r="I19" s="3"/>
      <c r="J19" s="3"/>
    </row>
    <row r="20" spans="2:10" x14ac:dyDescent="0.25">
      <c r="B20" s="3">
        <v>56</v>
      </c>
      <c r="C20" s="3">
        <v>27</v>
      </c>
      <c r="E20" s="3"/>
      <c r="F20" s="3"/>
      <c r="G20" s="3"/>
      <c r="H20" s="3"/>
      <c r="I20" s="3"/>
      <c r="J20" s="3"/>
    </row>
    <row r="21" spans="2:10" x14ac:dyDescent="0.25">
      <c r="B21" s="3">
        <v>60</v>
      </c>
      <c r="C21" s="3">
        <v>31</v>
      </c>
      <c r="E21" s="3"/>
      <c r="F21" s="3"/>
      <c r="G21" s="3"/>
      <c r="H21" s="3"/>
      <c r="I21" s="3"/>
      <c r="J21" s="3"/>
    </row>
    <row r="22" spans="2:10" x14ac:dyDescent="0.25">
      <c r="B22" s="3">
        <v>60</v>
      </c>
      <c r="C22" s="3">
        <v>34</v>
      </c>
      <c r="E22" s="3"/>
      <c r="F22" s="3"/>
      <c r="G22" s="3"/>
      <c r="H22" s="3"/>
      <c r="I22" s="3"/>
      <c r="J22" s="3"/>
    </row>
    <row r="23" spans="2:10" x14ac:dyDescent="0.25">
      <c r="B23" s="3"/>
      <c r="C23" s="3"/>
      <c r="D23" s="3"/>
      <c r="E23" s="3"/>
      <c r="F23" s="3"/>
      <c r="G23" s="3"/>
      <c r="H23" s="3"/>
      <c r="I23" s="3"/>
      <c r="J23" s="3"/>
    </row>
    <row r="24" spans="2:10" x14ac:dyDescent="0.25">
      <c r="B24" s="3"/>
      <c r="C24" s="3"/>
      <c r="D24" s="3"/>
      <c r="E24" s="3"/>
      <c r="F24" s="3"/>
      <c r="G24" s="3"/>
      <c r="H24" s="3"/>
      <c r="I24" s="3"/>
      <c r="J24" s="3"/>
    </row>
    <row r="25" spans="2:10" x14ac:dyDescent="0.25">
      <c r="D25" s="3"/>
      <c r="E25" s="3"/>
      <c r="F25" s="3"/>
      <c r="G25" s="3"/>
      <c r="H25" s="3"/>
      <c r="I25" s="3"/>
      <c r="J25" s="3"/>
    </row>
    <row r="26" spans="2:10" x14ac:dyDescent="0.25">
      <c r="D26" s="3"/>
      <c r="E26" s="3"/>
      <c r="F26" s="3"/>
      <c r="G26" s="3"/>
      <c r="H26" s="3"/>
      <c r="I26" s="3"/>
      <c r="J26" s="3"/>
    </row>
    <row r="27" spans="2:10" x14ac:dyDescent="0.25">
      <c r="D27" s="3"/>
      <c r="E27" s="3"/>
      <c r="F27" s="3"/>
      <c r="G27" s="3"/>
      <c r="H27" s="3"/>
      <c r="I27" s="3"/>
      <c r="J27" s="3"/>
    </row>
    <row r="28" spans="2:10" x14ac:dyDescent="0.25">
      <c r="D28" s="3"/>
      <c r="E28" s="3"/>
      <c r="F28" s="3"/>
      <c r="G28" s="3"/>
      <c r="H28" s="3"/>
      <c r="I28" s="3"/>
      <c r="J28" s="3"/>
    </row>
    <row r="29" spans="2:10" x14ac:dyDescent="0.25">
      <c r="D29" s="3"/>
      <c r="E29" s="3"/>
      <c r="F29" s="3"/>
      <c r="G29" s="3"/>
      <c r="H29" s="3"/>
      <c r="I29" s="3"/>
      <c r="J29" s="3"/>
    </row>
    <row r="30" spans="2:10" x14ac:dyDescent="0.25">
      <c r="D30" s="3"/>
      <c r="E30" s="3"/>
      <c r="F30" s="3"/>
      <c r="G30" s="3"/>
      <c r="H30" s="3"/>
      <c r="I30" s="3"/>
      <c r="J30" s="3"/>
    </row>
    <row r="31" spans="2:10" x14ac:dyDescent="0.25">
      <c r="D31" s="3"/>
      <c r="E31" s="3"/>
      <c r="F31" s="3"/>
      <c r="G31" s="3"/>
      <c r="H31" s="3"/>
      <c r="I31" s="3"/>
      <c r="J31" s="3"/>
    </row>
    <row r="32" spans="2:10" x14ac:dyDescent="0.25">
      <c r="D32" s="3"/>
      <c r="E32" s="3"/>
      <c r="F32" s="3"/>
      <c r="G32" s="3"/>
      <c r="H32" s="3"/>
      <c r="I32" s="3"/>
      <c r="J32" s="3"/>
    </row>
    <row r="33" spans="2:10" x14ac:dyDescent="0.25">
      <c r="D33" s="3"/>
      <c r="E33" s="3"/>
      <c r="F33" s="3"/>
      <c r="G33" s="3"/>
      <c r="H33" s="3"/>
      <c r="I33" s="3"/>
      <c r="J33" s="3"/>
    </row>
    <row r="34" spans="2:10" x14ac:dyDescent="0.25">
      <c r="D34" s="3"/>
      <c r="E34" s="3"/>
      <c r="F34" s="3"/>
      <c r="G34" s="3"/>
      <c r="H34" s="3"/>
      <c r="I34" s="3"/>
      <c r="J34" s="3"/>
    </row>
    <row r="35" spans="2:10" x14ac:dyDescent="0.25">
      <c r="D35" s="3"/>
      <c r="E35" s="3"/>
      <c r="F35" s="3"/>
      <c r="G35" s="3"/>
      <c r="H35" s="3"/>
      <c r="I35" s="3"/>
      <c r="J35" s="3"/>
    </row>
    <row r="36" spans="2:10" x14ac:dyDescent="0.25">
      <c r="D36" s="3"/>
      <c r="E36" s="3"/>
      <c r="F36" s="3"/>
      <c r="G36" s="3"/>
      <c r="H36" s="3"/>
      <c r="I36" s="3"/>
      <c r="J36" s="3"/>
    </row>
    <row r="37" spans="2:10" x14ac:dyDescent="0.25">
      <c r="B37" s="3"/>
      <c r="C37" s="3"/>
      <c r="D37" s="3"/>
      <c r="E37" s="3"/>
      <c r="F37" s="3"/>
      <c r="G37" s="3"/>
      <c r="H37" s="3"/>
      <c r="I37" s="3"/>
      <c r="J37" s="3"/>
    </row>
    <row r="38" spans="2:10" x14ac:dyDescent="0.25">
      <c r="B38" s="3"/>
      <c r="C38" s="3"/>
      <c r="D38" s="3"/>
      <c r="E38" s="3"/>
      <c r="F38" s="3"/>
      <c r="G38" s="3"/>
      <c r="H38" s="3"/>
      <c r="I38" s="3"/>
      <c r="J38" s="3"/>
    </row>
    <row r="39" spans="2:10" x14ac:dyDescent="0.25">
      <c r="B39" s="3"/>
      <c r="C39" s="3"/>
      <c r="D39" s="3"/>
      <c r="E39" s="3"/>
      <c r="F39" s="3"/>
      <c r="G39" s="3"/>
      <c r="H39" s="3"/>
      <c r="I39" s="3"/>
      <c r="J39" s="3"/>
    </row>
    <row r="40" spans="2:10" x14ac:dyDescent="0.25">
      <c r="B40" s="3"/>
      <c r="C40" s="3"/>
      <c r="D40" s="3"/>
      <c r="E40" s="3"/>
      <c r="F40" s="3"/>
      <c r="G40" s="3"/>
      <c r="H40" s="3"/>
      <c r="I40" s="3"/>
      <c r="J40" s="3"/>
    </row>
    <row r="41" spans="2:10" x14ac:dyDescent="0.25">
      <c r="B41" s="3"/>
      <c r="C41" s="3"/>
      <c r="D41" s="3"/>
      <c r="E41" s="3"/>
      <c r="F41" s="3"/>
      <c r="G41" s="3"/>
      <c r="H41" s="3"/>
      <c r="I41" s="3"/>
      <c r="J41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7F1BC-8110-4027-96A1-D6CF1587F475}">
  <dimension ref="A1:E57"/>
  <sheetViews>
    <sheetView topLeftCell="A13" zoomScale="60" zoomScaleNormal="60" workbookViewId="0">
      <selection activeCell="A13" sqref="A1:A1048576"/>
    </sheetView>
  </sheetViews>
  <sheetFormatPr defaultRowHeight="15" x14ac:dyDescent="0.25"/>
  <cols>
    <col min="1" max="4" width="8.7109375" style="3"/>
  </cols>
  <sheetData>
    <row r="1" spans="1:5" x14ac:dyDescent="0.25">
      <c r="A1" s="10" t="s">
        <v>5</v>
      </c>
      <c r="D1" s="10" t="s">
        <v>6</v>
      </c>
    </row>
    <row r="2" spans="1:5" x14ac:dyDescent="0.25">
      <c r="A2" s="3" t="s">
        <v>3</v>
      </c>
      <c r="B2" s="3" t="s">
        <v>4</v>
      </c>
      <c r="D2" s="3" t="s">
        <v>3</v>
      </c>
      <c r="E2" s="3" t="s">
        <v>4</v>
      </c>
    </row>
    <row r="3" spans="1:5" x14ac:dyDescent="0.25">
      <c r="A3" s="3">
        <v>4.2300000000000004</v>
      </c>
      <c r="B3" s="3">
        <v>-25.39</v>
      </c>
      <c r="D3" s="3">
        <v>3.9899999999999998</v>
      </c>
      <c r="E3">
        <v>-25.39</v>
      </c>
    </row>
    <row r="4" spans="1:5" x14ac:dyDescent="0.25">
      <c r="A4" s="3">
        <v>1.82</v>
      </c>
      <c r="B4" s="3">
        <v>-25.79</v>
      </c>
      <c r="D4" s="3">
        <v>1.4</v>
      </c>
      <c r="E4">
        <v>-25.79</v>
      </c>
    </row>
    <row r="5" spans="1:5" x14ac:dyDescent="0.25">
      <c r="A5" s="3">
        <v>1.19</v>
      </c>
      <c r="B5" s="3">
        <v>-16.670000000000002</v>
      </c>
      <c r="D5" s="3" t="e">
        <v>#N/A</v>
      </c>
      <c r="E5">
        <v>-27.690000000000005</v>
      </c>
    </row>
    <row r="6" spans="1:5" x14ac:dyDescent="0.25">
      <c r="A6" s="3">
        <v>1.46</v>
      </c>
      <c r="B6" s="3">
        <v>-16.770000000000003</v>
      </c>
      <c r="D6" s="3">
        <v>19.086666666666666</v>
      </c>
      <c r="E6">
        <v>-27.79</v>
      </c>
    </row>
    <row r="7" spans="1:5" x14ac:dyDescent="0.25">
      <c r="A7" s="3">
        <v>1.62</v>
      </c>
      <c r="B7" s="3">
        <v>-20.369999999999997</v>
      </c>
      <c r="D7" s="3">
        <v>1.91</v>
      </c>
      <c r="E7">
        <v>-16.670000000000002</v>
      </c>
    </row>
    <row r="8" spans="1:5" x14ac:dyDescent="0.25">
      <c r="A8" s="3">
        <v>4.95</v>
      </c>
      <c r="B8" s="3">
        <v>-20.47</v>
      </c>
      <c r="D8" s="3">
        <v>1.95</v>
      </c>
      <c r="E8">
        <v>-16.770000000000003</v>
      </c>
    </row>
    <row r="9" spans="1:5" x14ac:dyDescent="0.25">
      <c r="A9" s="3">
        <v>4.6500000000000004</v>
      </c>
      <c r="B9" s="3">
        <v>-28.769999999999996</v>
      </c>
      <c r="D9" s="3">
        <v>3.18</v>
      </c>
      <c r="E9">
        <v>-20.369999999999997</v>
      </c>
    </row>
    <row r="10" spans="1:5" x14ac:dyDescent="0.25">
      <c r="A10" s="3">
        <v>7.34</v>
      </c>
      <c r="B10" s="3">
        <v>-36.660000000000004</v>
      </c>
      <c r="D10" s="3">
        <v>5.49</v>
      </c>
      <c r="E10">
        <v>-20.47</v>
      </c>
    </row>
    <row r="11" spans="1:5" x14ac:dyDescent="0.25">
      <c r="A11" s="3">
        <v>1.52</v>
      </c>
      <c r="B11" s="3">
        <v>-36.76</v>
      </c>
      <c r="D11" s="3">
        <v>7.17</v>
      </c>
      <c r="E11">
        <v>-28.67</v>
      </c>
    </row>
    <row r="12" spans="1:5" x14ac:dyDescent="0.25">
      <c r="A12" s="3">
        <v>1.1499999999999999</v>
      </c>
      <c r="B12" s="3">
        <v>-36.86</v>
      </c>
      <c r="D12" s="3">
        <v>3.9349999999999996</v>
      </c>
      <c r="E12">
        <v>-28.769999999999996</v>
      </c>
    </row>
    <row r="13" spans="1:5" x14ac:dyDescent="0.25">
      <c r="A13" s="3">
        <v>1.91</v>
      </c>
      <c r="B13" s="3">
        <v>-32.409999999999997</v>
      </c>
      <c r="D13" s="3">
        <v>17.833333333333332</v>
      </c>
      <c r="E13">
        <v>-30.769999999999996</v>
      </c>
    </row>
    <row r="14" spans="1:5" x14ac:dyDescent="0.25">
      <c r="A14" s="3">
        <v>3.3</v>
      </c>
      <c r="B14" s="3">
        <v>-32.51</v>
      </c>
      <c r="D14" s="3">
        <v>2.2966666666666669</v>
      </c>
      <c r="E14">
        <v>-34.769999999999996</v>
      </c>
    </row>
    <row r="15" spans="1:5" x14ac:dyDescent="0.25">
      <c r="A15" s="3">
        <v>1.4533333333333334</v>
      </c>
      <c r="B15" s="3">
        <v>-30.36</v>
      </c>
      <c r="D15" s="3">
        <v>8.7799999999999994</v>
      </c>
      <c r="E15">
        <v>-35.29</v>
      </c>
    </row>
    <row r="16" spans="1:5" x14ac:dyDescent="0.25">
      <c r="A16" s="3">
        <v>2.645</v>
      </c>
      <c r="B16" s="3">
        <v>-24.75</v>
      </c>
      <c r="D16" s="3">
        <v>15.32</v>
      </c>
      <c r="E16">
        <v>-19.760000000000002</v>
      </c>
    </row>
    <row r="17" spans="1:5" x14ac:dyDescent="0.25">
      <c r="A17" s="3">
        <v>1.1100000000000001</v>
      </c>
      <c r="B17" s="3">
        <v>-28.330000000000002</v>
      </c>
      <c r="D17" s="3">
        <v>21.8</v>
      </c>
      <c r="E17">
        <v>-19.86</v>
      </c>
    </row>
    <row r="18" spans="1:5" x14ac:dyDescent="0.25">
      <c r="A18" s="3">
        <v>2.2999999999999998</v>
      </c>
      <c r="B18" s="3">
        <v>-28.43</v>
      </c>
      <c r="D18" s="3">
        <v>10.68</v>
      </c>
      <c r="E18">
        <v>-36.660000000000004</v>
      </c>
    </row>
    <row r="19" spans="1:5" x14ac:dyDescent="0.25">
      <c r="A19" s="3">
        <v>6.12</v>
      </c>
      <c r="B19" s="3">
        <v>-25.04</v>
      </c>
      <c r="D19" s="3">
        <v>1.7649999999999999</v>
      </c>
      <c r="E19">
        <v>-36.76</v>
      </c>
    </row>
    <row r="20" spans="1:5" x14ac:dyDescent="0.25">
      <c r="A20" s="3">
        <v>1.83</v>
      </c>
      <c r="B20" s="3">
        <v>-30.32</v>
      </c>
      <c r="D20" s="3">
        <v>1.56</v>
      </c>
      <c r="E20">
        <v>-36.86</v>
      </c>
    </row>
    <row r="21" spans="1:5" x14ac:dyDescent="0.25">
      <c r="A21" s="3">
        <v>2.2250000000000001</v>
      </c>
      <c r="B21" s="3">
        <v>-34.950000000000003</v>
      </c>
      <c r="D21" s="3">
        <v>3.83</v>
      </c>
      <c r="E21">
        <v>-32.409999999999997</v>
      </c>
    </row>
    <row r="22" spans="1:5" x14ac:dyDescent="0.25">
      <c r="A22" s="3">
        <v>4.4800000000000004</v>
      </c>
      <c r="B22" s="3">
        <v>-36.950000000000003</v>
      </c>
      <c r="D22" s="3">
        <v>3.96</v>
      </c>
      <c r="E22">
        <v>-32.51</v>
      </c>
    </row>
    <row r="23" spans="1:5" x14ac:dyDescent="0.25">
      <c r="A23" s="3">
        <v>1.83</v>
      </c>
      <c r="B23" s="3">
        <v>-29.519999999999996</v>
      </c>
      <c r="D23" s="3">
        <v>1.4500000000000002</v>
      </c>
      <c r="E23">
        <v>-30.36</v>
      </c>
    </row>
    <row r="24" spans="1:5" x14ac:dyDescent="0.25">
      <c r="A24" s="3">
        <v>3.78</v>
      </c>
      <c r="B24" s="3">
        <v>-29.619999999999997</v>
      </c>
      <c r="D24" s="3">
        <v>6.5233333333333334</v>
      </c>
      <c r="E24">
        <v>-24.75</v>
      </c>
    </row>
    <row r="25" spans="1:5" x14ac:dyDescent="0.25">
      <c r="A25" s="3">
        <v>2.395</v>
      </c>
      <c r="B25" s="3">
        <v>-33.47</v>
      </c>
      <c r="D25" s="3">
        <v>2.25</v>
      </c>
      <c r="E25">
        <v>-28.330000000000002</v>
      </c>
    </row>
    <row r="26" spans="1:5" x14ac:dyDescent="0.25">
      <c r="A26" s="3">
        <v>4</v>
      </c>
      <c r="B26" s="3">
        <v>-33.57</v>
      </c>
      <c r="D26" s="3">
        <v>8.2050000000000001</v>
      </c>
      <c r="E26">
        <v>-28.43</v>
      </c>
    </row>
    <row r="27" spans="1:5" x14ac:dyDescent="0.25">
      <c r="A27" s="3">
        <v>1.97</v>
      </c>
      <c r="B27" s="3">
        <v>-31.73</v>
      </c>
      <c r="D27" s="3">
        <v>7.4</v>
      </c>
      <c r="E27">
        <v>-25.04</v>
      </c>
    </row>
    <row r="28" spans="1:5" x14ac:dyDescent="0.25">
      <c r="A28" s="3">
        <v>1.88</v>
      </c>
      <c r="B28" s="3">
        <v>-31.830000000000002</v>
      </c>
      <c r="D28" s="3">
        <v>2.4</v>
      </c>
      <c r="E28">
        <v>-30.32</v>
      </c>
    </row>
    <row r="29" spans="1:5" x14ac:dyDescent="0.25">
      <c r="A29" s="3">
        <v>2.0950000000000002</v>
      </c>
      <c r="B29" s="3">
        <v>-40.230000000000004</v>
      </c>
      <c r="D29" s="3">
        <v>38.14</v>
      </c>
      <c r="E29">
        <v>-26.74</v>
      </c>
    </row>
    <row r="30" spans="1:5" x14ac:dyDescent="0.25">
      <c r="A30" s="3">
        <v>1.68</v>
      </c>
      <c r="B30" s="3">
        <v>-40.33</v>
      </c>
      <c r="D30" s="3">
        <v>2.605</v>
      </c>
      <c r="E30">
        <v>-34.950000000000003</v>
      </c>
    </row>
    <row r="31" spans="1:5" x14ac:dyDescent="0.25">
      <c r="A31" s="3">
        <v>2.19</v>
      </c>
      <c r="B31" s="3">
        <v>-27.779999999999998</v>
      </c>
      <c r="D31" s="3">
        <v>5.2799999999999994</v>
      </c>
      <c r="E31">
        <v>-36.950000000000003</v>
      </c>
    </row>
    <row r="32" spans="1:5" x14ac:dyDescent="0.25">
      <c r="A32" s="3">
        <v>1.2250000000000001</v>
      </c>
      <c r="B32" s="3">
        <v>-17.990000000000002</v>
      </c>
      <c r="D32" s="3">
        <v>2.41</v>
      </c>
      <c r="E32">
        <v>-29.519999999999996</v>
      </c>
    </row>
    <row r="33" spans="1:5" x14ac:dyDescent="0.25">
      <c r="A33" s="3">
        <v>0.72</v>
      </c>
      <c r="B33" s="3">
        <v>-18.09</v>
      </c>
      <c r="D33" s="3">
        <v>3.78</v>
      </c>
      <c r="E33">
        <v>-29.619999999999997</v>
      </c>
    </row>
    <row r="34" spans="1:5" x14ac:dyDescent="0.25">
      <c r="A34" s="3">
        <v>0.91999999999999993</v>
      </c>
      <c r="B34" s="3">
        <v>-27.19</v>
      </c>
      <c r="D34" s="3">
        <v>4.9850000000000003</v>
      </c>
      <c r="E34">
        <v>-33.47</v>
      </c>
    </row>
    <row r="35" spans="1:5" x14ac:dyDescent="0.25">
      <c r="A35" s="3">
        <v>1.675</v>
      </c>
      <c r="B35" s="3">
        <v>-37.590000000000003</v>
      </c>
      <c r="D35" s="3">
        <v>5.76</v>
      </c>
      <c r="E35">
        <v>-33.57</v>
      </c>
    </row>
    <row r="36" spans="1:5" x14ac:dyDescent="0.25">
      <c r="A36" s="3">
        <v>1.25</v>
      </c>
      <c r="B36" s="3">
        <v>-37.69</v>
      </c>
      <c r="D36" s="3">
        <v>26.08</v>
      </c>
      <c r="E36">
        <v>-49.019999999999996</v>
      </c>
    </row>
    <row r="37" spans="1:5" x14ac:dyDescent="0.25">
      <c r="A37" s="3">
        <v>2.89</v>
      </c>
      <c r="B37" s="3">
        <v>-26.46</v>
      </c>
      <c r="D37" s="3">
        <v>23.66</v>
      </c>
      <c r="E37">
        <v>-49.12</v>
      </c>
    </row>
    <row r="38" spans="1:5" x14ac:dyDescent="0.25">
      <c r="A38" s="3">
        <v>1.04</v>
      </c>
      <c r="B38" s="3">
        <v>-28.560000000000002</v>
      </c>
      <c r="D38" s="3">
        <v>2.89</v>
      </c>
      <c r="E38">
        <v>-31.73</v>
      </c>
    </row>
    <row r="39" spans="1:5" x14ac:dyDescent="0.25">
      <c r="A39" s="3">
        <v>1.4300000000000002</v>
      </c>
      <c r="B39" s="3">
        <v>-28.46</v>
      </c>
      <c r="D39" s="3">
        <v>2.99</v>
      </c>
      <c r="E39">
        <v>-31.830000000000002</v>
      </c>
    </row>
    <row r="40" spans="1:5" x14ac:dyDescent="0.25">
      <c r="A40" s="3">
        <v>5.5450000000000008</v>
      </c>
      <c r="B40" s="3">
        <v>-38.160000000000004</v>
      </c>
      <c r="D40" s="3">
        <v>3.37</v>
      </c>
      <c r="E40">
        <v>-40.230000000000004</v>
      </c>
    </row>
    <row r="41" spans="1:5" x14ac:dyDescent="0.25">
      <c r="A41" s="3">
        <v>2.9649999999999999</v>
      </c>
      <c r="B41" s="3">
        <v>-38.06</v>
      </c>
      <c r="D41" s="3">
        <v>2.335</v>
      </c>
      <c r="E41">
        <v>-40.33</v>
      </c>
    </row>
    <row r="42" spans="1:5" x14ac:dyDescent="0.25">
      <c r="A42" s="3">
        <v>3.27</v>
      </c>
      <c r="B42" s="3">
        <v>-36.58</v>
      </c>
      <c r="D42" s="3">
        <v>15.34</v>
      </c>
      <c r="E42">
        <v>-43.430000000000007</v>
      </c>
    </row>
    <row r="43" spans="1:5" x14ac:dyDescent="0.25">
      <c r="A43" s="3">
        <v>6.3</v>
      </c>
      <c r="B43" s="3">
        <v>-38.58</v>
      </c>
      <c r="D43" s="3">
        <v>2.16</v>
      </c>
      <c r="E43">
        <v>-27.779999999999998</v>
      </c>
    </row>
    <row r="44" spans="1:5" x14ac:dyDescent="0.25">
      <c r="A44" s="3">
        <v>1.46</v>
      </c>
      <c r="B44" s="3">
        <v>-45.53</v>
      </c>
      <c r="D44" s="3">
        <v>1.665</v>
      </c>
      <c r="E44">
        <v>-17.990000000000002</v>
      </c>
    </row>
    <row r="45" spans="1:5" x14ac:dyDescent="0.25">
      <c r="D45" s="3">
        <v>0.8899999999999999</v>
      </c>
      <c r="E45">
        <v>-18.09</v>
      </c>
    </row>
    <row r="46" spans="1:5" x14ac:dyDescent="0.25">
      <c r="D46" s="3">
        <v>1.165</v>
      </c>
      <c r="E46">
        <v>-27.19</v>
      </c>
    </row>
    <row r="47" spans="1:5" x14ac:dyDescent="0.25">
      <c r="D47" s="3">
        <v>1.7250000000000001</v>
      </c>
      <c r="E47">
        <v>-37.590000000000003</v>
      </c>
    </row>
    <row r="48" spans="1:5" x14ac:dyDescent="0.25">
      <c r="D48" s="3">
        <v>2.0699999999999998</v>
      </c>
      <c r="E48">
        <v>-37.69</v>
      </c>
    </row>
    <row r="49" spans="4:5" x14ac:dyDescent="0.25">
      <c r="D49" s="3">
        <v>3.29</v>
      </c>
      <c r="E49">
        <v>-26.46</v>
      </c>
    </row>
    <row r="50" spans="4:5" x14ac:dyDescent="0.25">
      <c r="D50" s="3" t="e">
        <v>#N/A</v>
      </c>
      <c r="E50">
        <v>-26.560000000000002</v>
      </c>
    </row>
    <row r="51" spans="4:5" x14ac:dyDescent="0.25">
      <c r="D51" s="3">
        <v>1.365</v>
      </c>
      <c r="E51">
        <v>-28.560000000000002</v>
      </c>
    </row>
    <row r="52" spans="4:5" x14ac:dyDescent="0.25">
      <c r="D52" s="3">
        <v>1.9100000000000001</v>
      </c>
      <c r="E52">
        <v>-28.46</v>
      </c>
    </row>
    <row r="53" spans="4:5" x14ac:dyDescent="0.25">
      <c r="D53" s="3">
        <v>6.11</v>
      </c>
      <c r="E53">
        <v>-38.160000000000004</v>
      </c>
    </row>
    <row r="54" spans="4:5" x14ac:dyDescent="0.25">
      <c r="D54" s="3">
        <v>3.4750000000000001</v>
      </c>
      <c r="E54">
        <v>-38.06</v>
      </c>
    </row>
    <row r="55" spans="4:5" x14ac:dyDescent="0.25">
      <c r="D55" s="3">
        <v>3.84</v>
      </c>
      <c r="E55">
        <v>-36.58</v>
      </c>
    </row>
    <row r="56" spans="4:5" x14ac:dyDescent="0.25">
      <c r="D56" s="3">
        <v>2.02</v>
      </c>
      <c r="E56">
        <v>-38.58</v>
      </c>
    </row>
    <row r="57" spans="4:5" x14ac:dyDescent="0.25">
      <c r="D57" s="3">
        <v>1.5750000000000002</v>
      </c>
      <c r="E57">
        <v>-45.53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FA611-A864-4B56-8A3F-757AF0419A27}">
  <dimension ref="A1:F22"/>
  <sheetViews>
    <sheetView workbookViewId="0">
      <selection activeCell="F4" sqref="F4"/>
    </sheetView>
  </sheetViews>
  <sheetFormatPr defaultRowHeight="15" x14ac:dyDescent="0.25"/>
  <sheetData>
    <row r="1" spans="1:6" x14ac:dyDescent="0.25">
      <c r="A1" t="s">
        <v>10</v>
      </c>
    </row>
    <row r="2" spans="1:6" x14ac:dyDescent="0.25">
      <c r="B2" t="s">
        <v>3</v>
      </c>
      <c r="C2" t="s">
        <v>4</v>
      </c>
      <c r="E2" s="23" t="s">
        <v>11</v>
      </c>
      <c r="F2" s="23" t="s">
        <v>12</v>
      </c>
    </row>
    <row r="3" spans="1:6" x14ac:dyDescent="0.25">
      <c r="A3" t="s">
        <v>13</v>
      </c>
      <c r="B3">
        <v>0</v>
      </c>
      <c r="C3">
        <v>0</v>
      </c>
    </row>
    <row r="4" spans="1:6" x14ac:dyDescent="0.25">
      <c r="B4">
        <v>400</v>
      </c>
      <c r="C4">
        <v>187</v>
      </c>
      <c r="E4" s="24">
        <f>DEGREES(ASIN(C4/B4))</f>
        <v>27.872138117491268</v>
      </c>
      <c r="F4" s="24">
        <v>0</v>
      </c>
    </row>
    <row r="5" spans="1:6" x14ac:dyDescent="0.25">
      <c r="E5" s="24"/>
      <c r="F5" s="24"/>
    </row>
    <row r="6" spans="1:6" x14ac:dyDescent="0.25">
      <c r="A6" t="s">
        <v>14</v>
      </c>
      <c r="B6">
        <v>0</v>
      </c>
      <c r="C6">
        <v>0</v>
      </c>
      <c r="E6" s="24"/>
      <c r="F6" s="24"/>
    </row>
    <row r="7" spans="1:6" x14ac:dyDescent="0.25">
      <c r="B7">
        <v>1200</v>
      </c>
      <c r="C7">
        <v>670</v>
      </c>
      <c r="E7" s="24">
        <f>DEGREES(ASIN(C7/B7))</f>
        <v>33.940614825985286</v>
      </c>
      <c r="F7" s="24">
        <v>0</v>
      </c>
    </row>
    <row r="8" spans="1:6" x14ac:dyDescent="0.25">
      <c r="E8" s="24"/>
      <c r="F8" s="24"/>
    </row>
    <row r="9" spans="1:6" x14ac:dyDescent="0.25">
      <c r="A9" t="s">
        <v>15</v>
      </c>
      <c r="B9">
        <v>0</v>
      </c>
      <c r="C9">
        <v>4.2</v>
      </c>
      <c r="E9" s="24"/>
      <c r="F9" s="24"/>
    </row>
    <row r="10" spans="1:6" x14ac:dyDescent="0.25">
      <c r="B10">
        <v>1200</v>
      </c>
      <c r="C10">
        <v>640</v>
      </c>
      <c r="E10" s="24">
        <f>DEGREES(ASIN((C10-C9)/B10))</f>
        <v>31.994194524975772</v>
      </c>
      <c r="F10" s="24">
        <f>C9/COS(RADIANS(E10))</f>
        <v>4.9522357703655295</v>
      </c>
    </row>
    <row r="11" spans="1:6" x14ac:dyDescent="0.25">
      <c r="E11" s="24"/>
      <c r="F11" s="24"/>
    </row>
    <row r="12" spans="1:6" x14ac:dyDescent="0.25">
      <c r="A12" t="s">
        <v>16</v>
      </c>
      <c r="B12">
        <v>0</v>
      </c>
      <c r="C12">
        <v>0</v>
      </c>
      <c r="E12" s="24"/>
      <c r="F12" s="24"/>
    </row>
    <row r="13" spans="1:6" x14ac:dyDescent="0.25">
      <c r="B13">
        <v>1200</v>
      </c>
      <c r="C13">
        <v>690</v>
      </c>
      <c r="E13" s="24">
        <f>DEGREES(ASIN(C13/B13))</f>
        <v>35.099632195393511</v>
      </c>
      <c r="F13" s="24">
        <v>0</v>
      </c>
    </row>
    <row r="14" spans="1:6" x14ac:dyDescent="0.25">
      <c r="E14" s="24"/>
      <c r="F14" s="24"/>
    </row>
    <row r="15" spans="1:6" x14ac:dyDescent="0.25">
      <c r="A15" t="s">
        <v>17</v>
      </c>
      <c r="B15">
        <v>0</v>
      </c>
      <c r="C15">
        <v>0</v>
      </c>
      <c r="E15" s="24"/>
      <c r="F15" s="24"/>
    </row>
    <row r="16" spans="1:6" x14ac:dyDescent="0.25">
      <c r="B16">
        <v>1200</v>
      </c>
      <c r="C16">
        <v>560</v>
      </c>
      <c r="E16" s="24">
        <f>DEGREES(ASIN(C16/B16))</f>
        <v>27.818139284653931</v>
      </c>
      <c r="F16" s="24">
        <v>0</v>
      </c>
    </row>
    <row r="17" spans="1:6" x14ac:dyDescent="0.25">
      <c r="E17" s="24"/>
      <c r="F17" s="24"/>
    </row>
    <row r="18" spans="1:6" x14ac:dyDescent="0.25">
      <c r="A18" t="s">
        <v>18</v>
      </c>
      <c r="B18">
        <v>0</v>
      </c>
      <c r="C18">
        <v>4.2</v>
      </c>
      <c r="E18" s="24"/>
      <c r="F18" s="24"/>
    </row>
    <row r="19" spans="1:6" x14ac:dyDescent="0.25">
      <c r="B19">
        <v>1200</v>
      </c>
      <c r="C19">
        <v>640</v>
      </c>
      <c r="E19" s="24">
        <f>DEGREES(ASIN((C19-C18)/B19))</f>
        <v>31.994194524975772</v>
      </c>
      <c r="F19" s="24">
        <f>C18/COS(RADIANS(E19))</f>
        <v>4.9522357703655295</v>
      </c>
    </row>
    <row r="20" spans="1:6" x14ac:dyDescent="0.25">
      <c r="E20" s="24"/>
      <c r="F20" s="24"/>
    </row>
    <row r="21" spans="1:6" x14ac:dyDescent="0.25">
      <c r="A21" t="s">
        <v>19</v>
      </c>
      <c r="B21">
        <v>0</v>
      </c>
      <c r="C21">
        <v>2.5</v>
      </c>
      <c r="E21" s="24"/>
      <c r="F21" s="24"/>
    </row>
    <row r="22" spans="1:6" x14ac:dyDescent="0.25">
      <c r="B22">
        <v>1200</v>
      </c>
      <c r="C22">
        <v>640</v>
      </c>
      <c r="E22" s="24">
        <f>DEGREES(ASIN((C22-C21)/B22))</f>
        <v>32.089951256280308</v>
      </c>
      <c r="F22" s="24">
        <f>C21/COS(RADIANS(E22))</f>
        <v>2.9508444542532701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668E9-9469-439B-84FB-B4CC45AA0EE0}">
  <dimension ref="A1:B1677"/>
  <sheetViews>
    <sheetView zoomScale="73" zoomScaleNormal="73" workbookViewId="0">
      <selection activeCell="A15" sqref="A1:A1048576"/>
    </sheetView>
  </sheetViews>
  <sheetFormatPr defaultRowHeight="15" x14ac:dyDescent="0.25"/>
  <sheetData>
    <row r="1" spans="1:2" x14ac:dyDescent="0.25">
      <c r="A1" t="s">
        <v>3</v>
      </c>
      <c r="B1" t="s">
        <v>7</v>
      </c>
    </row>
    <row r="2" spans="1:2" x14ac:dyDescent="0.25">
      <c r="A2" s="12">
        <v>36</v>
      </c>
      <c r="B2">
        <v>5.01</v>
      </c>
    </row>
    <row r="3" spans="1:2" x14ac:dyDescent="0.25">
      <c r="A3" s="12">
        <v>36</v>
      </c>
      <c r="B3">
        <v>3.01</v>
      </c>
    </row>
    <row r="4" spans="1:2" x14ac:dyDescent="0.25">
      <c r="A4" s="12">
        <v>38</v>
      </c>
      <c r="B4">
        <v>1.0099999999999998</v>
      </c>
    </row>
    <row r="5" spans="1:2" x14ac:dyDescent="0.25">
      <c r="A5" s="12">
        <v>36</v>
      </c>
      <c r="B5">
        <v>-0.99000000000000021</v>
      </c>
    </row>
    <row r="6" spans="1:2" x14ac:dyDescent="0.25">
      <c r="A6" s="12">
        <v>34</v>
      </c>
      <c r="B6">
        <v>-2.99</v>
      </c>
    </row>
    <row r="7" spans="1:2" x14ac:dyDescent="0.25">
      <c r="A7" s="12">
        <v>25</v>
      </c>
      <c r="B7">
        <v>-4.99</v>
      </c>
    </row>
    <row r="8" spans="1:2" x14ac:dyDescent="0.25">
      <c r="A8" s="12">
        <v>16</v>
      </c>
      <c r="B8">
        <v>-6.99</v>
      </c>
    </row>
    <row r="9" spans="1:2" x14ac:dyDescent="0.25">
      <c r="A9" s="13">
        <v>10</v>
      </c>
      <c r="B9">
        <v>5.0299999999999994</v>
      </c>
    </row>
    <row r="10" spans="1:2" x14ac:dyDescent="0.25">
      <c r="A10" s="12">
        <v>8</v>
      </c>
      <c r="B10">
        <v>3.0299999999999994</v>
      </c>
    </row>
    <row r="11" spans="1:2" x14ac:dyDescent="0.25">
      <c r="A11" s="12">
        <v>20</v>
      </c>
      <c r="B11">
        <v>1.0299999999999994</v>
      </c>
    </row>
    <row r="12" spans="1:2" x14ac:dyDescent="0.25">
      <c r="A12" s="12">
        <v>41</v>
      </c>
      <c r="B12">
        <v>-0.97000000000000064</v>
      </c>
    </row>
    <row r="13" spans="1:2" x14ac:dyDescent="0.25">
      <c r="A13" s="12">
        <v>15</v>
      </c>
      <c r="B13">
        <v>-2.9700000000000006</v>
      </c>
    </row>
    <row r="14" spans="1:2" x14ac:dyDescent="0.25">
      <c r="A14" s="12">
        <v>21</v>
      </c>
      <c r="B14">
        <v>-4.9700000000000006</v>
      </c>
    </row>
    <row r="15" spans="1:2" x14ac:dyDescent="0.25">
      <c r="A15" s="12">
        <v>11</v>
      </c>
      <c r="B15">
        <v>-6.9700000000000006</v>
      </c>
    </row>
    <row r="16" spans="1:2" x14ac:dyDescent="0.25">
      <c r="A16" s="12">
        <v>19</v>
      </c>
      <c r="B16">
        <v>-8.9700000000000006</v>
      </c>
    </row>
    <row r="17" spans="1:2" x14ac:dyDescent="0.25">
      <c r="A17" s="13">
        <v>13</v>
      </c>
      <c r="B17">
        <v>9.2100000000000009</v>
      </c>
    </row>
    <row r="18" spans="1:2" x14ac:dyDescent="0.25">
      <c r="A18" s="12">
        <v>15</v>
      </c>
      <c r="B18">
        <v>7.2100000000000009</v>
      </c>
    </row>
    <row r="19" spans="1:2" x14ac:dyDescent="0.25">
      <c r="A19" s="12">
        <v>10</v>
      </c>
      <c r="B19">
        <v>4.7100000000000009</v>
      </c>
    </row>
    <row r="20" spans="1:2" x14ac:dyDescent="0.25">
      <c r="A20" s="12">
        <v>13</v>
      </c>
      <c r="B20">
        <v>2.7100000000000009</v>
      </c>
    </row>
    <row r="21" spans="1:2" x14ac:dyDescent="0.25">
      <c r="A21" s="12">
        <v>13</v>
      </c>
      <c r="B21">
        <v>0.71000000000000085</v>
      </c>
    </row>
    <row r="22" spans="1:2" x14ac:dyDescent="0.25">
      <c r="A22" s="12">
        <v>21</v>
      </c>
      <c r="B22">
        <v>-1.2899999999999991</v>
      </c>
    </row>
    <row r="23" spans="1:2" x14ac:dyDescent="0.25">
      <c r="A23" s="12">
        <v>13</v>
      </c>
      <c r="B23">
        <v>-3.2899999999999991</v>
      </c>
    </row>
    <row r="24" spans="1:2" x14ac:dyDescent="0.25">
      <c r="A24" s="12">
        <v>15</v>
      </c>
      <c r="B24">
        <v>-5.2899999999999991</v>
      </c>
    </row>
    <row r="25" spans="1:2" x14ac:dyDescent="0.25">
      <c r="A25" s="12">
        <v>12</v>
      </c>
      <c r="B25">
        <v>9.0399999999999991</v>
      </c>
    </row>
    <row r="26" spans="1:2" x14ac:dyDescent="0.25">
      <c r="A26" s="12">
        <v>11</v>
      </c>
      <c r="B26">
        <v>7.0399999999999991</v>
      </c>
    </row>
    <row r="27" spans="1:2" x14ac:dyDescent="0.25">
      <c r="A27" s="12">
        <v>12</v>
      </c>
      <c r="B27">
        <v>5.0399999999999991</v>
      </c>
    </row>
    <row r="28" spans="1:2" x14ac:dyDescent="0.25">
      <c r="A28" s="12">
        <v>15</v>
      </c>
      <c r="B28">
        <v>3.0399999999999991</v>
      </c>
    </row>
    <row r="29" spans="1:2" x14ac:dyDescent="0.25">
      <c r="A29" s="12">
        <v>17</v>
      </c>
      <c r="B29">
        <v>1.0399999999999991</v>
      </c>
    </row>
    <row r="30" spans="1:2" x14ac:dyDescent="0.25">
      <c r="A30" s="12">
        <v>19</v>
      </c>
      <c r="B30">
        <v>-0.96000000000000085</v>
      </c>
    </row>
    <row r="31" spans="1:2" x14ac:dyDescent="0.25">
      <c r="A31" s="12">
        <v>13</v>
      </c>
      <c r="B31">
        <v>-2.9600000000000009</v>
      </c>
    </row>
    <row r="32" spans="1:2" x14ac:dyDescent="0.25">
      <c r="A32" s="12">
        <v>15</v>
      </c>
      <c r="B32">
        <v>-4.9600000000000009</v>
      </c>
    </row>
    <row r="33" spans="1:2" x14ac:dyDescent="0.25">
      <c r="A33" s="13">
        <v>11</v>
      </c>
      <c r="B33">
        <v>2.39</v>
      </c>
    </row>
    <row r="34" spans="1:2" x14ac:dyDescent="0.25">
      <c r="A34" s="12">
        <v>12</v>
      </c>
      <c r="B34">
        <v>0.39000000000000012</v>
      </c>
    </row>
    <row r="35" spans="1:2" x14ac:dyDescent="0.25">
      <c r="A35" s="12">
        <v>15</v>
      </c>
      <c r="B35">
        <v>-1.6099999999999999</v>
      </c>
    </row>
    <row r="36" spans="1:2" x14ac:dyDescent="0.25">
      <c r="A36" s="12">
        <v>23</v>
      </c>
      <c r="B36">
        <v>-3.61</v>
      </c>
    </row>
    <row r="37" spans="1:2" x14ac:dyDescent="0.25">
      <c r="A37" s="12">
        <v>26</v>
      </c>
      <c r="B37">
        <v>-5.6099999999999994</v>
      </c>
    </row>
    <row r="38" spans="1:2" x14ac:dyDescent="0.25">
      <c r="A38" s="12">
        <v>11</v>
      </c>
      <c r="B38">
        <v>-7.6099999999999994</v>
      </c>
    </row>
    <row r="39" spans="1:2" ht="15.75" thickBot="1" x14ac:dyDescent="0.3">
      <c r="A39" s="12">
        <v>15</v>
      </c>
      <c r="B39">
        <v>-9.61</v>
      </c>
    </row>
    <row r="40" spans="1:2" x14ac:dyDescent="0.25">
      <c r="A40" s="16">
        <v>16</v>
      </c>
      <c r="B40">
        <v>6.0399999999999991</v>
      </c>
    </row>
    <row r="41" spans="1:2" x14ac:dyDescent="0.25">
      <c r="A41" s="12">
        <v>15</v>
      </c>
      <c r="B41">
        <v>4.0399999999999991</v>
      </c>
    </row>
    <row r="42" spans="1:2" x14ac:dyDescent="0.25">
      <c r="A42" s="12">
        <v>16</v>
      </c>
      <c r="B42">
        <v>2.0399999999999991</v>
      </c>
    </row>
    <row r="43" spans="1:2" x14ac:dyDescent="0.25">
      <c r="A43" s="12">
        <v>18</v>
      </c>
      <c r="B43">
        <v>3.9999999999999147E-2</v>
      </c>
    </row>
    <row r="44" spans="1:2" x14ac:dyDescent="0.25">
      <c r="A44" s="12">
        <v>20</v>
      </c>
      <c r="B44">
        <v>-1.9600000000000009</v>
      </c>
    </row>
    <row r="45" spans="1:2" x14ac:dyDescent="0.25">
      <c r="A45" s="12">
        <v>21</v>
      </c>
      <c r="B45">
        <v>-3.9600000000000009</v>
      </c>
    </row>
    <row r="46" spans="1:2" x14ac:dyDescent="0.25">
      <c r="A46" s="12">
        <v>32</v>
      </c>
      <c r="B46">
        <v>-5.9600000000000009</v>
      </c>
    </row>
    <row r="47" spans="1:2" x14ac:dyDescent="0.25">
      <c r="A47" s="12">
        <v>10</v>
      </c>
      <c r="B47">
        <v>-6.9600000000000009</v>
      </c>
    </row>
    <row r="48" spans="1:2" x14ac:dyDescent="0.25">
      <c r="A48" s="12">
        <v>20</v>
      </c>
      <c r="B48">
        <v>-9.9600000000000009</v>
      </c>
    </row>
    <row r="49" spans="1:2" x14ac:dyDescent="0.25">
      <c r="A49" s="12">
        <v>14</v>
      </c>
      <c r="B49">
        <v>-11.96</v>
      </c>
    </row>
    <row r="50" spans="1:2" x14ac:dyDescent="0.25">
      <c r="A50" s="12">
        <v>15</v>
      </c>
      <c r="B50">
        <v>5.65</v>
      </c>
    </row>
    <row r="51" spans="1:2" x14ac:dyDescent="0.25">
      <c r="A51" s="12">
        <v>16</v>
      </c>
      <c r="B51">
        <v>3.6500000000000004</v>
      </c>
    </row>
    <row r="52" spans="1:2" x14ac:dyDescent="0.25">
      <c r="A52" s="12">
        <v>18</v>
      </c>
      <c r="B52">
        <v>1.6500000000000004</v>
      </c>
    </row>
    <row r="53" spans="1:2" x14ac:dyDescent="0.25">
      <c r="A53" s="12">
        <v>17</v>
      </c>
      <c r="B53">
        <v>-0.34999999999999964</v>
      </c>
    </row>
    <row r="54" spans="1:2" x14ac:dyDescent="0.25">
      <c r="A54" s="12">
        <v>19</v>
      </c>
      <c r="B54">
        <v>-2.3499999999999996</v>
      </c>
    </row>
    <row r="55" spans="1:2" x14ac:dyDescent="0.25">
      <c r="A55" s="12">
        <v>18</v>
      </c>
      <c r="B55">
        <v>-4.3499999999999996</v>
      </c>
    </row>
    <row r="56" spans="1:2" x14ac:dyDescent="0.25">
      <c r="A56" s="12">
        <v>19</v>
      </c>
      <c r="B56">
        <v>-6.35</v>
      </c>
    </row>
    <row r="57" spans="1:2" x14ac:dyDescent="0.25">
      <c r="A57" s="12">
        <v>15</v>
      </c>
      <c r="B57">
        <v>-8.35</v>
      </c>
    </row>
    <row r="58" spans="1:2" x14ac:dyDescent="0.25">
      <c r="A58" s="12">
        <v>11</v>
      </c>
      <c r="B58">
        <v>-10.35</v>
      </c>
    </row>
    <row r="59" spans="1:2" x14ac:dyDescent="0.25">
      <c r="A59" s="13">
        <v>14</v>
      </c>
      <c r="B59">
        <v>-4.91</v>
      </c>
    </row>
    <row r="60" spans="1:2" x14ac:dyDescent="0.25">
      <c r="A60" s="12">
        <v>16</v>
      </c>
      <c r="B60">
        <v>-6.91</v>
      </c>
    </row>
    <row r="61" spans="1:2" x14ac:dyDescent="0.25">
      <c r="A61" s="12">
        <v>20</v>
      </c>
      <c r="B61">
        <v>-8.91</v>
      </c>
    </row>
    <row r="62" spans="1:2" x14ac:dyDescent="0.25">
      <c r="A62" s="12">
        <v>47</v>
      </c>
      <c r="B62">
        <v>-10.91</v>
      </c>
    </row>
    <row r="63" spans="1:2" x14ac:dyDescent="0.25">
      <c r="A63" s="12">
        <v>11</v>
      </c>
      <c r="B63">
        <v>-4.92</v>
      </c>
    </row>
    <row r="64" spans="1:2" x14ac:dyDescent="0.25">
      <c r="A64" s="12">
        <v>14</v>
      </c>
      <c r="B64">
        <v>-6.92</v>
      </c>
    </row>
    <row r="65" spans="1:2" x14ac:dyDescent="0.25">
      <c r="A65" s="12">
        <v>9</v>
      </c>
      <c r="B65">
        <v>-8.92</v>
      </c>
    </row>
    <row r="66" spans="1:2" x14ac:dyDescent="0.25">
      <c r="A66" s="12">
        <v>7</v>
      </c>
      <c r="B66">
        <v>-10.92</v>
      </c>
    </row>
    <row r="67" spans="1:2" ht="15.75" thickBot="1" x14ac:dyDescent="0.3">
      <c r="A67" s="12">
        <v>10</v>
      </c>
      <c r="B67">
        <v>-12.92</v>
      </c>
    </row>
    <row r="68" spans="1:2" x14ac:dyDescent="0.25">
      <c r="A68" s="16">
        <v>6</v>
      </c>
      <c r="B68">
        <v>0.9700000000000002</v>
      </c>
    </row>
    <row r="69" spans="1:2" x14ac:dyDescent="0.25">
      <c r="A69" s="12">
        <v>9</v>
      </c>
      <c r="B69">
        <v>-1.0299999999999998</v>
      </c>
    </row>
    <row r="70" spans="1:2" x14ac:dyDescent="0.25">
      <c r="A70" s="12">
        <v>9</v>
      </c>
      <c r="B70">
        <v>-5.0299999999999994</v>
      </c>
    </row>
    <row r="71" spans="1:2" x14ac:dyDescent="0.25">
      <c r="A71" s="12">
        <v>15</v>
      </c>
      <c r="B71">
        <v>-7.0299999999999994</v>
      </c>
    </row>
    <row r="72" spans="1:2" x14ac:dyDescent="0.25">
      <c r="A72" s="12">
        <v>4</v>
      </c>
      <c r="B72">
        <v>1.21</v>
      </c>
    </row>
    <row r="73" spans="1:2" x14ac:dyDescent="0.25">
      <c r="A73" s="12">
        <v>2</v>
      </c>
      <c r="B73">
        <v>-0.79</v>
      </c>
    </row>
    <row r="74" spans="1:2" x14ac:dyDescent="0.25">
      <c r="A74" s="12">
        <v>6</v>
      </c>
      <c r="B74">
        <v>-4.79</v>
      </c>
    </row>
    <row r="75" spans="1:2" x14ac:dyDescent="0.25">
      <c r="A75" s="12">
        <v>10</v>
      </c>
      <c r="B75">
        <v>-11.79</v>
      </c>
    </row>
    <row r="76" spans="1:2" x14ac:dyDescent="0.25">
      <c r="A76" s="12">
        <v>12</v>
      </c>
      <c r="B76">
        <v>0.13999999999999968</v>
      </c>
    </row>
    <row r="77" spans="1:2" x14ac:dyDescent="0.25">
      <c r="A77" s="12">
        <v>15</v>
      </c>
      <c r="B77">
        <v>-1.1600000000000001</v>
      </c>
    </row>
    <row r="78" spans="1:2" x14ac:dyDescent="0.25">
      <c r="A78" s="12">
        <v>16</v>
      </c>
      <c r="B78">
        <v>-3.16</v>
      </c>
    </row>
    <row r="79" spans="1:2" x14ac:dyDescent="0.25">
      <c r="A79" s="12">
        <v>15</v>
      </c>
      <c r="B79">
        <v>-5.16</v>
      </c>
    </row>
    <row r="80" spans="1:2" x14ac:dyDescent="0.25">
      <c r="A80" s="12">
        <v>17</v>
      </c>
      <c r="B80">
        <v>-7.16</v>
      </c>
    </row>
    <row r="81" spans="1:2" x14ac:dyDescent="0.25">
      <c r="A81" s="12">
        <v>18</v>
      </c>
      <c r="B81">
        <v>-9.16</v>
      </c>
    </row>
    <row r="82" spans="1:2" x14ac:dyDescent="0.25">
      <c r="A82" s="12">
        <v>8</v>
      </c>
      <c r="B82">
        <v>6.01</v>
      </c>
    </row>
    <row r="83" spans="1:2" x14ac:dyDescent="0.25">
      <c r="A83" s="12">
        <v>14</v>
      </c>
      <c r="B83">
        <v>4.01</v>
      </c>
    </row>
    <row r="84" spans="1:2" x14ac:dyDescent="0.25">
      <c r="A84" s="12">
        <v>18</v>
      </c>
      <c r="B84">
        <v>2.0099999999999998</v>
      </c>
    </row>
    <row r="85" spans="1:2" x14ac:dyDescent="0.25">
      <c r="A85" s="12">
        <v>20</v>
      </c>
      <c r="B85">
        <v>9.9999999999997868E-3</v>
      </c>
    </row>
    <row r="86" spans="1:2" x14ac:dyDescent="0.25">
      <c r="A86" s="12">
        <v>11</v>
      </c>
      <c r="B86">
        <v>-2.04</v>
      </c>
    </row>
    <row r="87" spans="1:2" x14ac:dyDescent="0.25">
      <c r="A87" s="12">
        <v>13</v>
      </c>
      <c r="B87">
        <v>-3.9899999999999993</v>
      </c>
    </row>
    <row r="88" spans="1:2" x14ac:dyDescent="0.25">
      <c r="A88" s="12">
        <v>35</v>
      </c>
      <c r="B88">
        <v>-6.04</v>
      </c>
    </row>
    <row r="89" spans="1:2" x14ac:dyDescent="0.25">
      <c r="A89" s="12">
        <v>6</v>
      </c>
      <c r="B89">
        <v>10.08</v>
      </c>
    </row>
    <row r="90" spans="1:2" x14ac:dyDescent="0.25">
      <c r="A90" s="12">
        <v>4</v>
      </c>
      <c r="B90">
        <v>8.08</v>
      </c>
    </row>
    <row r="91" spans="1:2" x14ac:dyDescent="0.25">
      <c r="A91" s="12">
        <v>7</v>
      </c>
      <c r="B91">
        <v>6.08</v>
      </c>
    </row>
    <row r="92" spans="1:2" x14ac:dyDescent="0.25">
      <c r="A92" s="12">
        <v>22</v>
      </c>
      <c r="B92">
        <v>4.08</v>
      </c>
    </row>
    <row r="93" spans="1:2" x14ac:dyDescent="0.25">
      <c r="A93" s="12">
        <v>36</v>
      </c>
      <c r="B93">
        <v>8.0000000000000071E-2</v>
      </c>
    </row>
    <row r="94" spans="1:2" x14ac:dyDescent="0.25">
      <c r="A94" s="12">
        <v>25</v>
      </c>
      <c r="B94">
        <v>-1.92</v>
      </c>
    </row>
    <row r="95" spans="1:2" x14ac:dyDescent="0.25">
      <c r="A95" s="12">
        <v>31</v>
      </c>
      <c r="B95">
        <v>-3.92</v>
      </c>
    </row>
    <row r="96" spans="1:2" x14ac:dyDescent="0.25">
      <c r="A96" s="12">
        <v>12</v>
      </c>
      <c r="B96">
        <v>-5.92</v>
      </c>
    </row>
    <row r="97" spans="1:2" x14ac:dyDescent="0.25">
      <c r="A97" s="13">
        <v>11</v>
      </c>
      <c r="B97">
        <v>6.9700000000000006</v>
      </c>
    </row>
    <row r="98" spans="1:2" x14ac:dyDescent="0.25">
      <c r="A98" s="12">
        <v>13</v>
      </c>
      <c r="B98">
        <v>4.9700000000000006</v>
      </c>
    </row>
    <row r="99" spans="1:2" x14ac:dyDescent="0.25">
      <c r="A99" s="12">
        <v>15</v>
      </c>
      <c r="B99">
        <v>2.9700000000000006</v>
      </c>
    </row>
    <row r="100" spans="1:2" x14ac:dyDescent="0.25">
      <c r="A100" s="12">
        <v>16</v>
      </c>
      <c r="B100">
        <v>0.97000000000000064</v>
      </c>
    </row>
    <row r="101" spans="1:2" x14ac:dyDescent="0.25">
      <c r="A101" s="12">
        <v>20</v>
      </c>
      <c r="B101">
        <v>-1.0299999999999994</v>
      </c>
    </row>
    <row r="102" spans="1:2" x14ac:dyDescent="0.25">
      <c r="A102" s="12">
        <v>27</v>
      </c>
      <c r="B102">
        <v>-3.0299999999999994</v>
      </c>
    </row>
    <row r="103" spans="1:2" x14ac:dyDescent="0.25">
      <c r="A103" s="12">
        <v>24</v>
      </c>
      <c r="B103">
        <v>-5.0299999999999994</v>
      </c>
    </row>
    <row r="104" spans="1:2" x14ac:dyDescent="0.25">
      <c r="A104" s="12">
        <v>22</v>
      </c>
      <c r="B104">
        <v>-7.0299999999999994</v>
      </c>
    </row>
    <row r="105" spans="1:2" x14ac:dyDescent="0.25">
      <c r="A105" s="13">
        <v>21</v>
      </c>
      <c r="B105">
        <v>9.16</v>
      </c>
    </row>
    <row r="106" spans="1:2" x14ac:dyDescent="0.25">
      <c r="A106" s="12">
        <v>18</v>
      </c>
      <c r="B106">
        <v>7.16</v>
      </c>
    </row>
    <row r="107" spans="1:2" x14ac:dyDescent="0.25">
      <c r="A107" s="12">
        <v>51</v>
      </c>
      <c r="B107">
        <v>5.16</v>
      </c>
    </row>
    <row r="108" spans="1:2" x14ac:dyDescent="0.25">
      <c r="A108" s="12">
        <v>61</v>
      </c>
      <c r="B108">
        <v>3.16</v>
      </c>
    </row>
    <row r="109" spans="1:2" x14ac:dyDescent="0.25">
      <c r="A109" s="12">
        <v>28</v>
      </c>
      <c r="B109">
        <v>1.1600000000000001</v>
      </c>
    </row>
    <row r="110" spans="1:2" x14ac:dyDescent="0.25">
      <c r="A110" s="12">
        <v>49</v>
      </c>
      <c r="B110">
        <v>-0.83999999999999986</v>
      </c>
    </row>
    <row r="111" spans="1:2" x14ac:dyDescent="0.25">
      <c r="A111" s="12">
        <v>64</v>
      </c>
      <c r="B111">
        <v>-2.84</v>
      </c>
    </row>
    <row r="112" spans="1:2" x14ac:dyDescent="0.25">
      <c r="A112" s="12">
        <v>19</v>
      </c>
      <c r="B112">
        <v>-4.84</v>
      </c>
    </row>
    <row r="113" spans="1:2" x14ac:dyDescent="0.25">
      <c r="A113" s="12">
        <v>40</v>
      </c>
      <c r="B113">
        <v>-6.84</v>
      </c>
    </row>
    <row r="114" spans="1:2" x14ac:dyDescent="0.25">
      <c r="A114" s="12">
        <v>10</v>
      </c>
      <c r="B114">
        <v>6.9499999999999993</v>
      </c>
    </row>
    <row r="115" spans="1:2" x14ac:dyDescent="0.25">
      <c r="A115" s="12">
        <v>11</v>
      </c>
      <c r="B115">
        <v>4.9499999999999993</v>
      </c>
    </row>
    <row r="116" spans="1:2" x14ac:dyDescent="0.25">
      <c r="A116" s="12">
        <v>13</v>
      </c>
      <c r="B116">
        <v>2.9499999999999993</v>
      </c>
    </row>
    <row r="117" spans="1:2" x14ac:dyDescent="0.25">
      <c r="A117" s="12">
        <v>29</v>
      </c>
      <c r="B117">
        <v>0.94999999999999929</v>
      </c>
    </row>
    <row r="118" spans="1:2" x14ac:dyDescent="0.25">
      <c r="A118" s="12">
        <v>27</v>
      </c>
      <c r="B118">
        <v>-1.0500000000000007</v>
      </c>
    </row>
    <row r="119" spans="1:2" x14ac:dyDescent="0.25">
      <c r="A119" s="12">
        <v>27</v>
      </c>
      <c r="B119">
        <v>-3.0500000000000007</v>
      </c>
    </row>
    <row r="120" spans="1:2" x14ac:dyDescent="0.25">
      <c r="A120" s="12">
        <v>12</v>
      </c>
      <c r="B120">
        <v>-5.0500000000000007</v>
      </c>
    </row>
    <row r="121" spans="1:2" x14ac:dyDescent="0.25">
      <c r="A121" s="12">
        <v>35</v>
      </c>
      <c r="B121">
        <v>-7.0500000000000007</v>
      </c>
    </row>
    <row r="122" spans="1:2" x14ac:dyDescent="0.25">
      <c r="A122" s="12">
        <v>10</v>
      </c>
      <c r="B122">
        <v>6.7799999999999994</v>
      </c>
    </row>
    <row r="123" spans="1:2" x14ac:dyDescent="0.25">
      <c r="A123" s="12">
        <v>14</v>
      </c>
      <c r="B123">
        <v>4.7799999999999994</v>
      </c>
    </row>
    <row r="124" spans="1:2" x14ac:dyDescent="0.25">
      <c r="A124" s="12">
        <v>15</v>
      </c>
      <c r="B124">
        <v>2.7799999999999994</v>
      </c>
    </row>
    <row r="125" spans="1:2" x14ac:dyDescent="0.25">
      <c r="A125" s="12">
        <v>11</v>
      </c>
      <c r="B125">
        <v>0.77999999999999936</v>
      </c>
    </row>
    <row r="126" spans="1:2" x14ac:dyDescent="0.25">
      <c r="A126" s="12">
        <v>13</v>
      </c>
      <c r="B126">
        <v>-1.2200000000000006</v>
      </c>
    </row>
    <row r="127" spans="1:2" x14ac:dyDescent="0.25">
      <c r="A127" s="12">
        <v>15</v>
      </c>
      <c r="B127">
        <v>-3.2200000000000006</v>
      </c>
    </row>
    <row r="128" spans="1:2" x14ac:dyDescent="0.25">
      <c r="A128" s="12">
        <v>17</v>
      </c>
      <c r="B128">
        <v>-5.2200000000000006</v>
      </c>
    </row>
    <row r="129" spans="1:2" ht="15.75" thickBot="1" x14ac:dyDescent="0.3">
      <c r="A129" s="12">
        <v>15</v>
      </c>
      <c r="B129">
        <v>-7.2200000000000006</v>
      </c>
    </row>
    <row r="130" spans="1:2" x14ac:dyDescent="0.25">
      <c r="A130" s="16">
        <v>12</v>
      </c>
      <c r="B130">
        <v>2.7699999999999996</v>
      </c>
    </row>
    <row r="131" spans="1:2" x14ac:dyDescent="0.25">
      <c r="A131" s="12">
        <v>22</v>
      </c>
      <c r="B131">
        <v>0.76999999999999957</v>
      </c>
    </row>
    <row r="132" spans="1:2" x14ac:dyDescent="0.25">
      <c r="A132" s="12">
        <v>15</v>
      </c>
      <c r="B132">
        <v>-1.2300000000000004</v>
      </c>
    </row>
    <row r="133" spans="1:2" x14ac:dyDescent="0.25">
      <c r="A133" s="12">
        <v>15</v>
      </c>
      <c r="B133">
        <v>-3.2300000000000004</v>
      </c>
    </row>
    <row r="134" spans="1:2" x14ac:dyDescent="0.25">
      <c r="A134" s="12">
        <v>22</v>
      </c>
      <c r="B134">
        <v>-5.23</v>
      </c>
    </row>
    <row r="135" spans="1:2" x14ac:dyDescent="0.25">
      <c r="A135" s="12">
        <v>20</v>
      </c>
      <c r="B135">
        <v>-7.23</v>
      </c>
    </row>
    <row r="136" spans="1:2" ht="15.75" thickBot="1" x14ac:dyDescent="0.3">
      <c r="A136" s="12">
        <v>9</v>
      </c>
      <c r="B136">
        <v>-9.23</v>
      </c>
    </row>
    <row r="137" spans="1:2" x14ac:dyDescent="0.25">
      <c r="A137" s="16">
        <v>4</v>
      </c>
      <c r="B137">
        <v>-4.8900000000000006</v>
      </c>
    </row>
    <row r="138" spans="1:2" x14ac:dyDescent="0.25">
      <c r="A138" s="12">
        <v>25</v>
      </c>
      <c r="B138">
        <v>-6.8900000000000006</v>
      </c>
    </row>
    <row r="139" spans="1:2" x14ac:dyDescent="0.25">
      <c r="A139" s="12">
        <v>17</v>
      </c>
      <c r="B139">
        <v>-8.89</v>
      </c>
    </row>
    <row r="140" spans="1:2" x14ac:dyDescent="0.25">
      <c r="A140" s="12">
        <v>10</v>
      </c>
      <c r="B140">
        <v>-10.89</v>
      </c>
    </row>
    <row r="141" spans="1:2" x14ac:dyDescent="0.25">
      <c r="A141" s="12">
        <v>12</v>
      </c>
      <c r="B141">
        <v>-12.89</v>
      </c>
    </row>
    <row r="142" spans="1:2" x14ac:dyDescent="0.25">
      <c r="A142" s="12">
        <v>12</v>
      </c>
      <c r="B142">
        <v>0.62000000000000011</v>
      </c>
    </row>
    <row r="143" spans="1:2" x14ac:dyDescent="0.25">
      <c r="A143" s="12">
        <v>7</v>
      </c>
      <c r="B143">
        <v>-5.38</v>
      </c>
    </row>
    <row r="144" spans="1:2" x14ac:dyDescent="0.25">
      <c r="A144" s="12">
        <v>7</v>
      </c>
      <c r="B144">
        <v>-7.38</v>
      </c>
    </row>
    <row r="145" spans="1:2" x14ac:dyDescent="0.25">
      <c r="A145" s="12">
        <v>5</v>
      </c>
      <c r="B145">
        <v>-9.379999999999999</v>
      </c>
    </row>
    <row r="146" spans="1:2" x14ac:dyDescent="0.25">
      <c r="A146" s="12">
        <v>13</v>
      </c>
      <c r="B146">
        <v>-11.379999999999999</v>
      </c>
    </row>
    <row r="147" spans="1:2" x14ac:dyDescent="0.25">
      <c r="A147" s="12">
        <v>6</v>
      </c>
      <c r="B147">
        <v>0.60999999999999988</v>
      </c>
    </row>
    <row r="148" spans="1:2" x14ac:dyDescent="0.25">
      <c r="A148" s="12">
        <v>10</v>
      </c>
      <c r="B148">
        <v>-1.3900000000000001</v>
      </c>
    </row>
    <row r="149" spans="1:2" x14ac:dyDescent="0.25">
      <c r="A149" s="12">
        <v>8</v>
      </c>
      <c r="B149">
        <v>-5.8900000000000006</v>
      </c>
    </row>
    <row r="150" spans="1:2" x14ac:dyDescent="0.25">
      <c r="A150" s="12">
        <v>5</v>
      </c>
      <c r="B150">
        <v>-7.3900000000000006</v>
      </c>
    </row>
    <row r="151" spans="1:2" x14ac:dyDescent="0.25">
      <c r="A151" s="12">
        <v>7</v>
      </c>
      <c r="B151">
        <v>-9.39</v>
      </c>
    </row>
    <row r="152" spans="1:2" x14ac:dyDescent="0.25">
      <c r="A152" s="12">
        <v>32</v>
      </c>
      <c r="B152">
        <v>-11.39</v>
      </c>
    </row>
    <row r="153" spans="1:2" x14ac:dyDescent="0.25">
      <c r="A153" s="12">
        <v>7</v>
      </c>
      <c r="B153">
        <v>4.0000000000000036E-2</v>
      </c>
    </row>
    <row r="154" spans="1:2" x14ac:dyDescent="0.25">
      <c r="A154" s="12">
        <v>10</v>
      </c>
      <c r="B154">
        <v>-4.16</v>
      </c>
    </row>
    <row r="155" spans="1:2" x14ac:dyDescent="0.25">
      <c r="A155" s="12">
        <v>13</v>
      </c>
      <c r="B155">
        <v>-7.6599999999999993</v>
      </c>
    </row>
    <row r="156" spans="1:2" x14ac:dyDescent="0.25">
      <c r="A156" s="12">
        <v>17</v>
      </c>
      <c r="B156">
        <v>-9.66</v>
      </c>
    </row>
    <row r="157" spans="1:2" x14ac:dyDescent="0.25">
      <c r="A157" s="12">
        <v>4</v>
      </c>
      <c r="B157">
        <v>-0.52</v>
      </c>
    </row>
    <row r="158" spans="1:2" x14ac:dyDescent="0.25">
      <c r="A158" s="12">
        <v>5</v>
      </c>
      <c r="B158">
        <v>-3.02</v>
      </c>
    </row>
    <row r="159" spans="1:2" x14ac:dyDescent="0.25">
      <c r="A159" s="12">
        <v>4</v>
      </c>
      <c r="B159">
        <v>-4.5199999999999996</v>
      </c>
    </row>
    <row r="160" spans="1:2" x14ac:dyDescent="0.25">
      <c r="A160" s="13">
        <v>16</v>
      </c>
      <c r="B160">
        <v>0.41999999999999993</v>
      </c>
    </row>
    <row r="161" spans="1:2" x14ac:dyDescent="0.25">
      <c r="A161" s="12">
        <v>10</v>
      </c>
      <c r="B161">
        <v>-1.58</v>
      </c>
    </row>
    <row r="162" spans="1:2" x14ac:dyDescent="0.25">
      <c r="A162" s="12">
        <v>13</v>
      </c>
      <c r="B162">
        <v>-5.03</v>
      </c>
    </row>
    <row r="163" spans="1:2" ht="15.75" thickBot="1" x14ac:dyDescent="0.3">
      <c r="A163" s="12">
        <v>10</v>
      </c>
      <c r="B163">
        <v>-6.58</v>
      </c>
    </row>
    <row r="164" spans="1:2" x14ac:dyDescent="0.25">
      <c r="A164" s="16">
        <v>15</v>
      </c>
      <c r="B164">
        <v>5.37</v>
      </c>
    </row>
    <row r="165" spans="1:2" x14ac:dyDescent="0.25">
      <c r="A165" s="12">
        <v>15</v>
      </c>
      <c r="B165">
        <v>3.37</v>
      </c>
    </row>
    <row r="166" spans="1:2" x14ac:dyDescent="0.25">
      <c r="A166" s="12">
        <v>16</v>
      </c>
      <c r="B166">
        <v>1.37</v>
      </c>
    </row>
    <row r="167" spans="1:2" x14ac:dyDescent="0.25">
      <c r="A167" s="12">
        <v>15</v>
      </c>
      <c r="B167">
        <v>-0.62999999999999989</v>
      </c>
    </row>
    <row r="168" spans="1:2" x14ac:dyDescent="0.25">
      <c r="A168" s="12">
        <v>14</v>
      </c>
      <c r="B168">
        <v>-2.63</v>
      </c>
    </row>
    <row r="169" spans="1:2" x14ac:dyDescent="0.25">
      <c r="A169" s="12">
        <v>15</v>
      </c>
      <c r="B169">
        <v>-4.63</v>
      </c>
    </row>
    <row r="170" spans="1:2" x14ac:dyDescent="0.25">
      <c r="A170" s="12">
        <v>16</v>
      </c>
      <c r="B170">
        <v>-6.63</v>
      </c>
    </row>
    <row r="171" spans="1:2" x14ac:dyDescent="0.25">
      <c r="A171" s="12">
        <v>14</v>
      </c>
      <c r="B171">
        <v>-8.629999999999999</v>
      </c>
    </row>
    <row r="172" spans="1:2" x14ac:dyDescent="0.25">
      <c r="A172" s="12">
        <v>16</v>
      </c>
      <c r="B172">
        <v>-2.2300000000000004</v>
      </c>
    </row>
    <row r="173" spans="1:2" x14ac:dyDescent="0.25">
      <c r="A173" s="12">
        <v>14</v>
      </c>
      <c r="B173">
        <v>-4.2300000000000004</v>
      </c>
    </row>
    <row r="174" spans="1:2" x14ac:dyDescent="0.25">
      <c r="A174" s="12">
        <v>30</v>
      </c>
      <c r="B174">
        <v>-6.23</v>
      </c>
    </row>
    <row r="175" spans="1:2" x14ac:dyDescent="0.25">
      <c r="A175" s="12">
        <v>27</v>
      </c>
      <c r="B175">
        <v>-8.23</v>
      </c>
    </row>
    <row r="176" spans="1:2" x14ac:dyDescent="0.25">
      <c r="A176" s="12">
        <v>29</v>
      </c>
      <c r="B176">
        <v>-12.23</v>
      </c>
    </row>
    <row r="177" spans="1:2" x14ac:dyDescent="0.25">
      <c r="A177" s="12">
        <v>18</v>
      </c>
      <c r="B177">
        <v>-5.01</v>
      </c>
    </row>
    <row r="178" spans="1:2" x14ac:dyDescent="0.25">
      <c r="A178" s="12">
        <v>21</v>
      </c>
      <c r="B178">
        <v>-7.01</v>
      </c>
    </row>
    <row r="179" spans="1:2" x14ac:dyDescent="0.25">
      <c r="A179" s="12">
        <v>19</v>
      </c>
      <c r="B179">
        <v>-9.01</v>
      </c>
    </row>
    <row r="180" spans="1:2" ht="15.75" thickBot="1" x14ac:dyDescent="0.3">
      <c r="A180" s="12">
        <v>17</v>
      </c>
      <c r="B180">
        <v>-13.01</v>
      </c>
    </row>
    <row r="181" spans="1:2" x14ac:dyDescent="0.25">
      <c r="A181" s="16">
        <v>15</v>
      </c>
      <c r="B181">
        <v>5.6899999999999995</v>
      </c>
    </row>
    <row r="182" spans="1:2" x14ac:dyDescent="0.25">
      <c r="A182" s="12">
        <v>17</v>
      </c>
      <c r="B182">
        <v>3.6899999999999995</v>
      </c>
    </row>
    <row r="183" spans="1:2" x14ac:dyDescent="0.25">
      <c r="A183" s="12">
        <v>18</v>
      </c>
      <c r="B183">
        <v>1.6899999999999995</v>
      </c>
    </row>
    <row r="184" spans="1:2" x14ac:dyDescent="0.25">
      <c r="A184" s="12">
        <v>22</v>
      </c>
      <c r="B184">
        <v>-0.3100000000000005</v>
      </c>
    </row>
    <row r="185" spans="1:2" x14ac:dyDescent="0.25">
      <c r="A185" s="12">
        <v>23</v>
      </c>
      <c r="B185">
        <v>-2.3100000000000005</v>
      </c>
    </row>
    <row r="186" spans="1:2" x14ac:dyDescent="0.25">
      <c r="A186" s="12">
        <v>25</v>
      </c>
      <c r="B186">
        <v>-4.3100000000000005</v>
      </c>
    </row>
    <row r="187" spans="1:2" x14ac:dyDescent="0.25">
      <c r="A187" s="12">
        <v>24</v>
      </c>
      <c r="B187">
        <v>-6.3100000000000005</v>
      </c>
    </row>
    <row r="188" spans="1:2" x14ac:dyDescent="0.25">
      <c r="A188" s="12">
        <v>26</v>
      </c>
      <c r="B188">
        <v>-8.31</v>
      </c>
    </row>
    <row r="189" spans="1:2" x14ac:dyDescent="0.25">
      <c r="A189" s="12">
        <v>9</v>
      </c>
      <c r="B189">
        <v>3.41</v>
      </c>
    </row>
    <row r="190" spans="1:2" x14ac:dyDescent="0.25">
      <c r="A190" s="12">
        <v>8</v>
      </c>
      <c r="B190">
        <v>1.4100000000000001</v>
      </c>
    </row>
    <row r="191" spans="1:2" x14ac:dyDescent="0.25">
      <c r="A191" s="12">
        <v>8</v>
      </c>
      <c r="B191">
        <v>-0.58999999999999986</v>
      </c>
    </row>
    <row r="192" spans="1:2" x14ac:dyDescent="0.25">
      <c r="A192" s="12">
        <v>10</v>
      </c>
      <c r="B192">
        <v>-2.59</v>
      </c>
    </row>
    <row r="193" spans="1:2" x14ac:dyDescent="0.25">
      <c r="A193" s="12">
        <v>11</v>
      </c>
      <c r="B193">
        <v>-4.59</v>
      </c>
    </row>
    <row r="194" spans="1:2" x14ac:dyDescent="0.25">
      <c r="A194" s="12">
        <v>7</v>
      </c>
      <c r="B194">
        <v>-6.59</v>
      </c>
    </row>
    <row r="195" spans="1:2" x14ac:dyDescent="0.25">
      <c r="A195" s="12">
        <v>8</v>
      </c>
      <c r="B195">
        <v>-8.59</v>
      </c>
    </row>
    <row r="196" spans="1:2" x14ac:dyDescent="0.25">
      <c r="A196" s="12">
        <v>1</v>
      </c>
      <c r="B196">
        <v>-10.59</v>
      </c>
    </row>
    <row r="197" spans="1:2" x14ac:dyDescent="0.25">
      <c r="A197" s="12">
        <v>20</v>
      </c>
      <c r="B197">
        <v>-12.59</v>
      </c>
    </row>
    <row r="198" spans="1:2" x14ac:dyDescent="0.25">
      <c r="A198" s="13">
        <v>11</v>
      </c>
      <c r="B198">
        <v>1.1600000000000001</v>
      </c>
    </row>
    <row r="199" spans="1:2" x14ac:dyDescent="0.25">
      <c r="A199" s="12">
        <v>12</v>
      </c>
      <c r="B199">
        <v>-0.83999999999999986</v>
      </c>
    </row>
    <row r="200" spans="1:2" x14ac:dyDescent="0.25">
      <c r="A200" s="12">
        <v>14</v>
      </c>
      <c r="B200">
        <v>-2.84</v>
      </c>
    </row>
    <row r="201" spans="1:2" x14ac:dyDescent="0.25">
      <c r="A201" s="12">
        <v>16</v>
      </c>
      <c r="B201">
        <v>-4.84</v>
      </c>
    </row>
    <row r="202" spans="1:2" x14ac:dyDescent="0.25">
      <c r="A202" s="12">
        <v>20</v>
      </c>
      <c r="B202">
        <v>-6.84</v>
      </c>
    </row>
    <row r="203" spans="1:2" x14ac:dyDescent="0.25">
      <c r="A203" s="12">
        <v>20</v>
      </c>
      <c r="B203">
        <v>-8.84</v>
      </c>
    </row>
    <row r="204" spans="1:2" x14ac:dyDescent="0.25">
      <c r="A204" s="12">
        <v>18</v>
      </c>
      <c r="B204">
        <v>-10.84</v>
      </c>
    </row>
    <row r="205" spans="1:2" x14ac:dyDescent="0.25">
      <c r="A205" s="12">
        <v>15</v>
      </c>
      <c r="B205">
        <v>-12.84</v>
      </c>
    </row>
    <row r="206" spans="1:2" x14ac:dyDescent="0.25">
      <c r="A206" s="13">
        <v>18</v>
      </c>
      <c r="B206">
        <v>3.1399999999999997</v>
      </c>
    </row>
    <row r="207" spans="1:2" x14ac:dyDescent="0.25">
      <c r="A207" s="12">
        <v>17</v>
      </c>
      <c r="B207">
        <v>1.1399999999999997</v>
      </c>
    </row>
    <row r="208" spans="1:2" x14ac:dyDescent="0.25">
      <c r="A208" s="12">
        <v>17</v>
      </c>
      <c r="B208">
        <v>-0.86000000000000032</v>
      </c>
    </row>
    <row r="209" spans="1:2" x14ac:dyDescent="0.25">
      <c r="A209" s="12">
        <v>19</v>
      </c>
      <c r="B209">
        <v>-2.8600000000000003</v>
      </c>
    </row>
    <row r="210" spans="1:2" x14ac:dyDescent="0.25">
      <c r="A210" s="12">
        <v>21</v>
      </c>
      <c r="B210">
        <v>-4.8600000000000003</v>
      </c>
    </row>
    <row r="211" spans="1:2" x14ac:dyDescent="0.25">
      <c r="A211" s="12">
        <v>17</v>
      </c>
      <c r="B211">
        <v>-6.86</v>
      </c>
    </row>
    <row r="212" spans="1:2" x14ac:dyDescent="0.25">
      <c r="A212" s="12">
        <v>19</v>
      </c>
      <c r="B212">
        <v>-8.86</v>
      </c>
    </row>
    <row r="213" spans="1:2" x14ac:dyDescent="0.25">
      <c r="A213" s="12">
        <v>18</v>
      </c>
      <c r="B213">
        <v>-10.86</v>
      </c>
    </row>
    <row r="214" spans="1:2" x14ac:dyDescent="0.25">
      <c r="A214" s="12">
        <v>15</v>
      </c>
      <c r="B214">
        <v>-12.86</v>
      </c>
    </row>
    <row r="215" spans="1:2" x14ac:dyDescent="0.25">
      <c r="A215" s="15">
        <v>19</v>
      </c>
      <c r="B215">
        <v>1.5699999999999998</v>
      </c>
    </row>
    <row r="216" spans="1:2" x14ac:dyDescent="0.25">
      <c r="A216" s="12">
        <v>20</v>
      </c>
      <c r="B216">
        <v>-0.43000000000000016</v>
      </c>
    </row>
    <row r="217" spans="1:2" x14ac:dyDescent="0.25">
      <c r="A217" s="12">
        <v>24</v>
      </c>
      <c r="B217">
        <v>-2.4300000000000002</v>
      </c>
    </row>
    <row r="218" spans="1:2" x14ac:dyDescent="0.25">
      <c r="A218" s="12">
        <v>21</v>
      </c>
      <c r="B218">
        <v>-4.43</v>
      </c>
    </row>
    <row r="219" spans="1:2" x14ac:dyDescent="0.25">
      <c r="A219" s="12">
        <v>24</v>
      </c>
      <c r="B219">
        <v>-6.43</v>
      </c>
    </row>
    <row r="220" spans="1:2" x14ac:dyDescent="0.25">
      <c r="A220" s="12">
        <v>25</v>
      </c>
      <c r="B220">
        <v>-8.43</v>
      </c>
    </row>
    <row r="221" spans="1:2" x14ac:dyDescent="0.25">
      <c r="A221" s="12">
        <v>26</v>
      </c>
      <c r="B221">
        <v>-10.43</v>
      </c>
    </row>
    <row r="222" spans="1:2" x14ac:dyDescent="0.25">
      <c r="A222" s="12">
        <v>29</v>
      </c>
      <c r="B222">
        <v>-12.43</v>
      </c>
    </row>
    <row r="223" spans="1:2" x14ac:dyDescent="0.25">
      <c r="A223" s="12">
        <v>19</v>
      </c>
      <c r="B223">
        <v>-14.43</v>
      </c>
    </row>
    <row r="224" spans="1:2" x14ac:dyDescent="0.25">
      <c r="A224" s="13">
        <v>11</v>
      </c>
      <c r="B224">
        <v>1.04</v>
      </c>
    </row>
    <row r="225" spans="1:2" x14ac:dyDescent="0.25">
      <c r="A225" s="13">
        <v>15</v>
      </c>
      <c r="B225">
        <v>-0.96</v>
      </c>
    </row>
    <row r="226" spans="1:2" x14ac:dyDescent="0.25">
      <c r="A226" s="13">
        <v>9</v>
      </c>
      <c r="B226">
        <v>-2.96</v>
      </c>
    </row>
    <row r="227" spans="1:2" x14ac:dyDescent="0.25">
      <c r="A227" s="13">
        <v>20</v>
      </c>
      <c r="B227">
        <v>-4.96</v>
      </c>
    </row>
    <row r="228" spans="1:2" x14ac:dyDescent="0.25">
      <c r="A228" s="13">
        <v>12</v>
      </c>
      <c r="B228">
        <v>-6.96</v>
      </c>
    </row>
    <row r="229" spans="1:2" x14ac:dyDescent="0.25">
      <c r="A229" s="13">
        <v>13</v>
      </c>
      <c r="B229">
        <v>-8.9600000000000009</v>
      </c>
    </row>
    <row r="230" spans="1:2" x14ac:dyDescent="0.25">
      <c r="A230" s="13">
        <v>16</v>
      </c>
      <c r="B230">
        <v>-10.96</v>
      </c>
    </row>
    <row r="231" spans="1:2" x14ac:dyDescent="0.25">
      <c r="A231" s="13">
        <v>9</v>
      </c>
      <c r="B231">
        <v>1.0099999999999998</v>
      </c>
    </row>
    <row r="232" spans="1:2" x14ac:dyDescent="0.25">
      <c r="A232" s="13">
        <v>8</v>
      </c>
      <c r="B232">
        <v>-0.99000000000000021</v>
      </c>
    </row>
    <row r="233" spans="1:2" x14ac:dyDescent="0.25">
      <c r="A233" s="13">
        <v>7</v>
      </c>
      <c r="B233">
        <v>-2.99</v>
      </c>
    </row>
    <row r="234" spans="1:2" x14ac:dyDescent="0.25">
      <c r="A234" s="13">
        <v>10</v>
      </c>
      <c r="B234">
        <v>-4.99</v>
      </c>
    </row>
    <row r="235" spans="1:2" x14ac:dyDescent="0.25">
      <c r="A235" s="13">
        <v>11</v>
      </c>
      <c r="B235">
        <v>-6.99</v>
      </c>
    </row>
    <row r="236" spans="1:2" x14ac:dyDescent="0.25">
      <c r="A236" s="13">
        <v>9</v>
      </c>
      <c r="B236">
        <v>-8.99</v>
      </c>
    </row>
    <row r="237" spans="1:2" x14ac:dyDescent="0.25">
      <c r="A237" s="13">
        <v>8</v>
      </c>
      <c r="B237">
        <v>-10.99</v>
      </c>
    </row>
    <row r="238" spans="1:2" x14ac:dyDescent="0.25">
      <c r="A238" s="13">
        <v>13</v>
      </c>
      <c r="B238">
        <v>1.1400000000000001</v>
      </c>
    </row>
    <row r="239" spans="1:2" x14ac:dyDescent="0.25">
      <c r="A239" s="13">
        <v>12</v>
      </c>
      <c r="B239">
        <v>-0.85999999999999988</v>
      </c>
    </row>
    <row r="240" spans="1:2" x14ac:dyDescent="0.25">
      <c r="A240" s="13">
        <v>11</v>
      </c>
      <c r="B240">
        <v>-2.86</v>
      </c>
    </row>
    <row r="241" spans="1:2" x14ac:dyDescent="0.25">
      <c r="A241" s="13">
        <v>14</v>
      </c>
      <c r="B241">
        <v>-4.8599999999999994</v>
      </c>
    </row>
    <row r="242" spans="1:2" x14ac:dyDescent="0.25">
      <c r="A242" s="13">
        <v>7</v>
      </c>
      <c r="B242">
        <v>-6.8599999999999994</v>
      </c>
    </row>
    <row r="243" spans="1:2" x14ac:dyDescent="0.25">
      <c r="A243" s="13">
        <v>17</v>
      </c>
      <c r="B243">
        <v>-8.86</v>
      </c>
    </row>
    <row r="244" spans="1:2" x14ac:dyDescent="0.25">
      <c r="A244" s="13">
        <v>16</v>
      </c>
      <c r="B244">
        <v>-10.86</v>
      </c>
    </row>
    <row r="245" spans="1:2" x14ac:dyDescent="0.25">
      <c r="A245" s="13">
        <v>15</v>
      </c>
      <c r="B245">
        <v>-12.86</v>
      </c>
    </row>
    <row r="246" spans="1:2" x14ac:dyDescent="0.25">
      <c r="A246" s="13">
        <v>7</v>
      </c>
      <c r="B246">
        <v>3.16</v>
      </c>
    </row>
    <row r="247" spans="1:2" x14ac:dyDescent="0.25">
      <c r="A247" s="13">
        <v>10</v>
      </c>
      <c r="B247">
        <v>1.1600000000000001</v>
      </c>
    </row>
    <row r="248" spans="1:2" x14ac:dyDescent="0.25">
      <c r="A248" s="13">
        <v>15</v>
      </c>
      <c r="B248">
        <v>-0.83999999999999986</v>
      </c>
    </row>
    <row r="249" spans="1:2" x14ac:dyDescent="0.25">
      <c r="A249" s="13">
        <v>11</v>
      </c>
      <c r="B249">
        <v>-2.84</v>
      </c>
    </row>
    <row r="250" spans="1:2" x14ac:dyDescent="0.25">
      <c r="A250" s="13">
        <v>12</v>
      </c>
      <c r="B250">
        <v>-4.84</v>
      </c>
    </row>
    <row r="251" spans="1:2" x14ac:dyDescent="0.25">
      <c r="A251" s="13">
        <v>20</v>
      </c>
      <c r="B251">
        <v>-6.84</v>
      </c>
    </row>
    <row r="252" spans="1:2" x14ac:dyDescent="0.25">
      <c r="A252" s="13">
        <v>17</v>
      </c>
      <c r="B252">
        <v>-8.84</v>
      </c>
    </row>
    <row r="253" spans="1:2" x14ac:dyDescent="0.25">
      <c r="A253" s="13">
        <v>19</v>
      </c>
      <c r="B253">
        <v>-10.84</v>
      </c>
    </row>
    <row r="254" spans="1:2" x14ac:dyDescent="0.25">
      <c r="A254" s="13">
        <v>31</v>
      </c>
      <c r="B254">
        <v>-12.84</v>
      </c>
    </row>
    <row r="255" spans="1:2" x14ac:dyDescent="0.25">
      <c r="A255" s="13">
        <v>7</v>
      </c>
      <c r="B255">
        <v>3.4000000000000004</v>
      </c>
    </row>
    <row r="256" spans="1:2" x14ac:dyDescent="0.25">
      <c r="A256" s="13">
        <v>6</v>
      </c>
      <c r="B256">
        <v>1.4000000000000004</v>
      </c>
    </row>
    <row r="257" spans="1:2" x14ac:dyDescent="0.25">
      <c r="A257" s="13">
        <v>8</v>
      </c>
      <c r="B257">
        <v>-0.59999999999999964</v>
      </c>
    </row>
    <row r="258" spans="1:2" x14ac:dyDescent="0.25">
      <c r="A258" s="13">
        <v>12</v>
      </c>
      <c r="B258">
        <v>-2.5999999999999996</v>
      </c>
    </row>
    <row r="259" spans="1:2" x14ac:dyDescent="0.25">
      <c r="A259" s="13">
        <v>11</v>
      </c>
      <c r="B259">
        <v>-4.5999999999999996</v>
      </c>
    </row>
    <row r="260" spans="1:2" x14ac:dyDescent="0.25">
      <c r="A260" s="13">
        <v>13</v>
      </c>
      <c r="B260">
        <v>-6.6</v>
      </c>
    </row>
    <row r="261" spans="1:2" x14ac:dyDescent="0.25">
      <c r="A261" s="13">
        <v>13</v>
      </c>
      <c r="B261">
        <v>-8.6</v>
      </c>
    </row>
    <row r="262" spans="1:2" x14ac:dyDescent="0.25">
      <c r="A262" s="13">
        <v>18</v>
      </c>
      <c r="B262">
        <v>-10.6</v>
      </c>
    </row>
    <row r="263" spans="1:2" x14ac:dyDescent="0.25">
      <c r="A263" s="13">
        <v>20</v>
      </c>
      <c r="B263">
        <v>-12.6</v>
      </c>
    </row>
    <row r="264" spans="1:2" x14ac:dyDescent="0.25">
      <c r="A264" s="13">
        <v>9</v>
      </c>
      <c r="B264">
        <v>6.18</v>
      </c>
    </row>
    <row r="265" spans="1:2" x14ac:dyDescent="0.25">
      <c r="A265" s="13">
        <v>5</v>
      </c>
      <c r="B265">
        <v>4.18</v>
      </c>
    </row>
    <row r="266" spans="1:2" x14ac:dyDescent="0.25">
      <c r="A266" s="13">
        <v>8</v>
      </c>
      <c r="B266">
        <v>2.1799999999999997</v>
      </c>
    </row>
    <row r="267" spans="1:2" x14ac:dyDescent="0.25">
      <c r="A267" s="13">
        <v>12</v>
      </c>
      <c r="B267">
        <v>0.17999999999999972</v>
      </c>
    </row>
    <row r="268" spans="1:2" x14ac:dyDescent="0.25">
      <c r="A268" s="13">
        <v>12</v>
      </c>
      <c r="B268">
        <v>-1.8200000000000003</v>
      </c>
    </row>
    <row r="269" spans="1:2" x14ac:dyDescent="0.25">
      <c r="A269" s="13">
        <v>10</v>
      </c>
      <c r="B269">
        <v>-3.8200000000000003</v>
      </c>
    </row>
    <row r="270" spans="1:2" x14ac:dyDescent="0.25">
      <c r="A270" s="13">
        <v>10</v>
      </c>
      <c r="B270">
        <v>-5.82</v>
      </c>
    </row>
    <row r="271" spans="1:2" x14ac:dyDescent="0.25">
      <c r="A271" s="13">
        <v>12</v>
      </c>
      <c r="B271">
        <v>-7.82</v>
      </c>
    </row>
    <row r="272" spans="1:2" x14ac:dyDescent="0.25">
      <c r="A272" s="13">
        <v>13</v>
      </c>
      <c r="B272">
        <v>3.5</v>
      </c>
    </row>
    <row r="273" spans="1:2" x14ac:dyDescent="0.25">
      <c r="A273" s="13">
        <v>11</v>
      </c>
      <c r="B273">
        <v>1.5</v>
      </c>
    </row>
    <row r="274" spans="1:2" x14ac:dyDescent="0.25">
      <c r="A274" s="13">
        <v>13</v>
      </c>
      <c r="B274">
        <v>-0.5</v>
      </c>
    </row>
    <row r="275" spans="1:2" x14ac:dyDescent="0.25">
      <c r="A275" s="13">
        <v>16</v>
      </c>
      <c r="B275">
        <v>-2.5</v>
      </c>
    </row>
    <row r="276" spans="1:2" x14ac:dyDescent="0.25">
      <c r="A276" s="13">
        <v>17</v>
      </c>
      <c r="B276">
        <v>-4.5</v>
      </c>
    </row>
    <row r="277" spans="1:2" x14ac:dyDescent="0.25">
      <c r="A277" s="13">
        <v>18</v>
      </c>
      <c r="B277">
        <v>-6.5</v>
      </c>
    </row>
    <row r="278" spans="1:2" x14ac:dyDescent="0.25">
      <c r="A278" s="13">
        <v>16</v>
      </c>
      <c r="B278">
        <v>-8.5</v>
      </c>
    </row>
    <row r="279" spans="1:2" x14ac:dyDescent="0.25">
      <c r="A279" s="13">
        <v>17</v>
      </c>
      <c r="B279">
        <v>-10.5</v>
      </c>
    </row>
    <row r="280" spans="1:2" x14ac:dyDescent="0.25">
      <c r="A280" s="13">
        <v>20</v>
      </c>
      <c r="B280">
        <v>-12.5</v>
      </c>
    </row>
    <row r="281" spans="1:2" x14ac:dyDescent="0.25">
      <c r="A281" s="13">
        <v>18</v>
      </c>
      <c r="B281">
        <v>3.5599999999999996</v>
      </c>
    </row>
    <row r="282" spans="1:2" x14ac:dyDescent="0.25">
      <c r="A282" s="13">
        <v>22</v>
      </c>
      <c r="B282">
        <v>1.5599999999999996</v>
      </c>
    </row>
    <row r="283" spans="1:2" x14ac:dyDescent="0.25">
      <c r="A283" s="13">
        <v>19</v>
      </c>
      <c r="B283">
        <v>-0.44000000000000039</v>
      </c>
    </row>
    <row r="284" spans="1:2" x14ac:dyDescent="0.25">
      <c r="A284" s="13">
        <v>21</v>
      </c>
      <c r="B284">
        <v>-2.4400000000000004</v>
      </c>
    </row>
    <row r="285" spans="1:2" x14ac:dyDescent="0.25">
      <c r="A285" s="13">
        <v>21</v>
      </c>
      <c r="B285">
        <v>-4.4400000000000004</v>
      </c>
    </row>
    <row r="286" spans="1:2" x14ac:dyDescent="0.25">
      <c r="A286" s="13">
        <v>23</v>
      </c>
      <c r="B286">
        <v>-6.44</v>
      </c>
    </row>
    <row r="287" spans="1:2" x14ac:dyDescent="0.25">
      <c r="A287" s="13">
        <v>13</v>
      </c>
      <c r="B287">
        <v>-8.4400000000000013</v>
      </c>
    </row>
    <row r="288" spans="1:2" x14ac:dyDescent="0.25">
      <c r="A288" s="13">
        <v>11</v>
      </c>
      <c r="B288">
        <v>-10.440000000000001</v>
      </c>
    </row>
    <row r="289" spans="1:2" x14ac:dyDescent="0.25">
      <c r="A289" s="13">
        <v>17</v>
      </c>
      <c r="B289">
        <v>-12.440000000000001</v>
      </c>
    </row>
    <row r="290" spans="1:2" x14ac:dyDescent="0.25">
      <c r="A290" s="13">
        <v>10</v>
      </c>
      <c r="B290">
        <v>3.5599999999999996</v>
      </c>
    </row>
    <row r="291" spans="1:2" x14ac:dyDescent="0.25">
      <c r="A291" s="13">
        <v>11</v>
      </c>
      <c r="B291">
        <v>1.5599999999999996</v>
      </c>
    </row>
    <row r="292" spans="1:2" x14ac:dyDescent="0.25">
      <c r="A292" s="13">
        <v>12</v>
      </c>
      <c r="B292">
        <v>-0.44000000000000039</v>
      </c>
    </row>
    <row r="293" spans="1:2" x14ac:dyDescent="0.25">
      <c r="A293" s="13">
        <v>10</v>
      </c>
      <c r="B293">
        <v>-2.4400000000000004</v>
      </c>
    </row>
    <row r="294" spans="1:2" x14ac:dyDescent="0.25">
      <c r="A294" s="13">
        <v>12</v>
      </c>
      <c r="B294">
        <v>-4.4400000000000004</v>
      </c>
    </row>
    <row r="295" spans="1:2" x14ac:dyDescent="0.25">
      <c r="A295" s="13">
        <v>19</v>
      </c>
      <c r="B295">
        <v>-6.44</v>
      </c>
    </row>
    <row r="296" spans="1:2" x14ac:dyDescent="0.25">
      <c r="A296" s="13">
        <v>18</v>
      </c>
      <c r="B296">
        <v>-8.4400000000000013</v>
      </c>
    </row>
    <row r="297" spans="1:2" x14ac:dyDescent="0.25">
      <c r="A297" s="13">
        <v>18</v>
      </c>
      <c r="B297">
        <v>-10.440000000000001</v>
      </c>
    </row>
    <row r="298" spans="1:2" x14ac:dyDescent="0.25">
      <c r="A298" s="13">
        <v>9</v>
      </c>
      <c r="B298">
        <v>6.0600000000000005</v>
      </c>
    </row>
    <row r="299" spans="1:2" x14ac:dyDescent="0.25">
      <c r="A299" s="13">
        <v>10</v>
      </c>
      <c r="B299">
        <v>4.0600000000000005</v>
      </c>
    </row>
    <row r="300" spans="1:2" x14ac:dyDescent="0.25">
      <c r="A300" s="13">
        <v>12</v>
      </c>
      <c r="B300">
        <v>2.0600000000000005</v>
      </c>
    </row>
    <row r="301" spans="1:2" x14ac:dyDescent="0.25">
      <c r="A301" s="13">
        <v>11</v>
      </c>
      <c r="B301">
        <v>6.0000000000000497E-2</v>
      </c>
    </row>
    <row r="302" spans="1:2" x14ac:dyDescent="0.25">
      <c r="A302" s="13">
        <v>11</v>
      </c>
      <c r="B302">
        <v>-1.9399999999999995</v>
      </c>
    </row>
    <row r="303" spans="1:2" x14ac:dyDescent="0.25">
      <c r="A303" s="13">
        <v>13</v>
      </c>
      <c r="B303">
        <v>-3.9399999999999995</v>
      </c>
    </row>
    <row r="304" spans="1:2" x14ac:dyDescent="0.25">
      <c r="A304" s="13">
        <v>13</v>
      </c>
      <c r="B304">
        <v>-5.9399999999999995</v>
      </c>
    </row>
    <row r="305" spans="1:2" x14ac:dyDescent="0.25">
      <c r="A305" s="13">
        <v>14</v>
      </c>
      <c r="B305">
        <v>-7.9399999999999995</v>
      </c>
    </row>
    <row r="306" spans="1:2" x14ac:dyDescent="0.25">
      <c r="A306" s="13">
        <v>12</v>
      </c>
      <c r="B306">
        <v>-9.94</v>
      </c>
    </row>
    <row r="307" spans="1:2" x14ac:dyDescent="0.25">
      <c r="A307" s="13">
        <v>13</v>
      </c>
      <c r="B307">
        <v>-11.94</v>
      </c>
    </row>
    <row r="308" spans="1:2" x14ac:dyDescent="0.25">
      <c r="A308" s="13">
        <v>12</v>
      </c>
      <c r="B308">
        <v>6.18</v>
      </c>
    </row>
    <row r="309" spans="1:2" x14ac:dyDescent="0.25">
      <c r="A309" s="13">
        <v>14</v>
      </c>
      <c r="B309">
        <v>4.18</v>
      </c>
    </row>
    <row r="310" spans="1:2" x14ac:dyDescent="0.25">
      <c r="A310" s="13">
        <v>13</v>
      </c>
      <c r="B310">
        <v>2.1799999999999997</v>
      </c>
    </row>
    <row r="311" spans="1:2" x14ac:dyDescent="0.25">
      <c r="A311" s="13">
        <v>19</v>
      </c>
      <c r="B311">
        <v>0.17999999999999972</v>
      </c>
    </row>
    <row r="312" spans="1:2" x14ac:dyDescent="0.25">
      <c r="A312" s="13">
        <v>23</v>
      </c>
      <c r="B312">
        <v>-1.8200000000000003</v>
      </c>
    </row>
    <row r="313" spans="1:2" x14ac:dyDescent="0.25">
      <c r="A313" s="13">
        <v>26</v>
      </c>
      <c r="B313">
        <v>-3.8200000000000003</v>
      </c>
    </row>
    <row r="314" spans="1:2" x14ac:dyDescent="0.25">
      <c r="A314" s="13">
        <v>25</v>
      </c>
      <c r="B314">
        <v>-5.82</v>
      </c>
    </row>
    <row r="315" spans="1:2" x14ac:dyDescent="0.25">
      <c r="A315" s="13">
        <v>27</v>
      </c>
      <c r="B315">
        <v>-7.82</v>
      </c>
    </row>
    <row r="316" spans="1:2" x14ac:dyDescent="0.25">
      <c r="A316" s="13">
        <v>24</v>
      </c>
      <c r="B316">
        <v>-9.82</v>
      </c>
    </row>
    <row r="317" spans="1:2" x14ac:dyDescent="0.25">
      <c r="A317" s="13">
        <v>24</v>
      </c>
      <c r="B317">
        <v>-11.82</v>
      </c>
    </row>
    <row r="318" spans="1:2" x14ac:dyDescent="0.25">
      <c r="A318" s="13">
        <v>21</v>
      </c>
      <c r="B318">
        <v>-6.73</v>
      </c>
    </row>
    <row r="319" spans="1:2" x14ac:dyDescent="0.25">
      <c r="A319" s="13">
        <v>24</v>
      </c>
      <c r="B319">
        <v>-8.73</v>
      </c>
    </row>
    <row r="320" spans="1:2" x14ac:dyDescent="0.25">
      <c r="A320" s="13">
        <v>44</v>
      </c>
      <c r="B320">
        <v>-10.73</v>
      </c>
    </row>
    <row r="321" spans="1:2" x14ac:dyDescent="0.25">
      <c r="A321" s="13">
        <v>26</v>
      </c>
      <c r="B321">
        <v>-12.73</v>
      </c>
    </row>
    <row r="322" spans="1:2" x14ac:dyDescent="0.25">
      <c r="A322" s="13">
        <v>46</v>
      </c>
      <c r="B322">
        <v>6.1099999999999994</v>
      </c>
    </row>
    <row r="323" spans="1:2" x14ac:dyDescent="0.25">
      <c r="A323" s="13">
        <v>8</v>
      </c>
      <c r="B323">
        <v>4.1099999999999994</v>
      </c>
    </row>
    <row r="324" spans="1:2" x14ac:dyDescent="0.25">
      <c r="A324" s="13">
        <v>20</v>
      </c>
      <c r="B324">
        <v>-6.8900000000000006</v>
      </c>
    </row>
    <row r="325" spans="1:2" x14ac:dyDescent="0.25">
      <c r="A325" s="13">
        <v>20</v>
      </c>
      <c r="B325">
        <v>-9.89</v>
      </c>
    </row>
    <row r="326" spans="1:2" x14ac:dyDescent="0.25">
      <c r="A326" s="13">
        <v>33</v>
      </c>
      <c r="B326">
        <v>-12.89</v>
      </c>
    </row>
    <row r="327" spans="1:2" x14ac:dyDescent="0.25">
      <c r="A327" s="13">
        <v>24</v>
      </c>
      <c r="B327">
        <v>6.02</v>
      </c>
    </row>
    <row r="328" spans="1:2" x14ac:dyDescent="0.25">
      <c r="A328" s="13">
        <v>24</v>
      </c>
      <c r="B328">
        <v>3.0199999999999996</v>
      </c>
    </row>
    <row r="329" spans="1:2" x14ac:dyDescent="0.25">
      <c r="A329" s="13">
        <v>26</v>
      </c>
      <c r="B329">
        <v>1.9999999999999574E-2</v>
      </c>
    </row>
    <row r="330" spans="1:2" x14ac:dyDescent="0.25">
      <c r="A330" s="13">
        <v>23</v>
      </c>
      <c r="B330">
        <v>-2.9800000000000004</v>
      </c>
    </row>
    <row r="331" spans="1:2" x14ac:dyDescent="0.25">
      <c r="A331" s="13">
        <v>22</v>
      </c>
      <c r="B331">
        <v>-5.98</v>
      </c>
    </row>
    <row r="332" spans="1:2" x14ac:dyDescent="0.25">
      <c r="A332" s="13">
        <v>11</v>
      </c>
      <c r="B332">
        <v>-42.78</v>
      </c>
    </row>
    <row r="333" spans="1:2" x14ac:dyDescent="0.25">
      <c r="A333" s="13">
        <v>12</v>
      </c>
      <c r="B333">
        <v>4.2200000000000006</v>
      </c>
    </row>
    <row r="334" spans="1:2" x14ac:dyDescent="0.25">
      <c r="A334" s="13">
        <v>15</v>
      </c>
      <c r="B334">
        <v>2.2200000000000006</v>
      </c>
    </row>
    <row r="335" spans="1:2" x14ac:dyDescent="0.25">
      <c r="A335" s="13">
        <v>20</v>
      </c>
      <c r="B335">
        <v>0.22000000000000064</v>
      </c>
    </row>
    <row r="336" spans="1:2" x14ac:dyDescent="0.25">
      <c r="A336" s="13">
        <v>20</v>
      </c>
      <c r="B336">
        <v>-1.7799999999999994</v>
      </c>
    </row>
    <row r="337" spans="1:2" x14ac:dyDescent="0.25">
      <c r="A337" s="13">
        <v>21</v>
      </c>
      <c r="B337">
        <v>-3.7799999999999994</v>
      </c>
    </row>
    <row r="338" spans="1:2" x14ac:dyDescent="0.25">
      <c r="A338" s="13">
        <v>23</v>
      </c>
      <c r="B338">
        <v>-5.7799999999999994</v>
      </c>
    </row>
    <row r="339" spans="1:2" x14ac:dyDescent="0.25">
      <c r="A339" s="13">
        <v>24</v>
      </c>
      <c r="B339">
        <v>-7.7799999999999994</v>
      </c>
    </row>
    <row r="340" spans="1:2" x14ac:dyDescent="0.25">
      <c r="A340" s="13">
        <v>10</v>
      </c>
      <c r="B340">
        <v>-9.7799999999999994</v>
      </c>
    </row>
    <row r="341" spans="1:2" x14ac:dyDescent="0.25">
      <c r="A341" s="13">
        <v>38</v>
      </c>
      <c r="B341">
        <v>-11.78</v>
      </c>
    </row>
    <row r="342" spans="1:2" x14ac:dyDescent="0.25">
      <c r="A342" s="13">
        <v>21</v>
      </c>
      <c r="B342">
        <v>0.37000000000000011</v>
      </c>
    </row>
    <row r="343" spans="1:2" x14ac:dyDescent="0.25">
      <c r="A343" s="13">
        <v>23</v>
      </c>
      <c r="B343">
        <v>-2.63</v>
      </c>
    </row>
    <row r="344" spans="1:2" x14ac:dyDescent="0.25">
      <c r="A344" s="13">
        <v>36</v>
      </c>
      <c r="B344">
        <v>-5.63</v>
      </c>
    </row>
    <row r="345" spans="1:2" x14ac:dyDescent="0.25">
      <c r="A345" s="13">
        <v>42</v>
      </c>
      <c r="B345">
        <v>-8.629999999999999</v>
      </c>
    </row>
    <row r="346" spans="1:2" x14ac:dyDescent="0.25">
      <c r="A346" s="13">
        <v>8</v>
      </c>
      <c r="B346">
        <v>1.2799999999999998</v>
      </c>
    </row>
    <row r="347" spans="1:2" x14ac:dyDescent="0.25">
      <c r="A347" s="13">
        <v>10</v>
      </c>
      <c r="B347">
        <v>-0.7200000000000002</v>
      </c>
    </row>
    <row r="348" spans="1:2" x14ac:dyDescent="0.25">
      <c r="A348" s="13">
        <v>9</v>
      </c>
      <c r="B348">
        <v>-2.72</v>
      </c>
    </row>
    <row r="349" spans="1:2" x14ac:dyDescent="0.25">
      <c r="A349" s="13">
        <v>12</v>
      </c>
      <c r="B349">
        <v>-4.7200000000000006</v>
      </c>
    </row>
    <row r="350" spans="1:2" x14ac:dyDescent="0.25">
      <c r="A350" s="13">
        <v>10</v>
      </c>
      <c r="B350">
        <v>-6.7200000000000006</v>
      </c>
    </row>
    <row r="351" spans="1:2" x14ac:dyDescent="0.25">
      <c r="A351" s="13">
        <v>6</v>
      </c>
      <c r="B351">
        <v>-8.7200000000000006</v>
      </c>
    </row>
    <row r="352" spans="1:2" x14ac:dyDescent="0.25">
      <c r="A352" s="13">
        <v>27</v>
      </c>
      <c r="B352">
        <v>-10.72</v>
      </c>
    </row>
    <row r="353" spans="1:2" x14ac:dyDescent="0.25">
      <c r="A353" s="13">
        <v>10</v>
      </c>
      <c r="B353">
        <v>0.85000000000000009</v>
      </c>
    </row>
    <row r="354" spans="1:2" x14ac:dyDescent="0.25">
      <c r="A354" s="13">
        <v>8</v>
      </c>
      <c r="B354">
        <v>-1.1499999999999999</v>
      </c>
    </row>
    <row r="355" spans="1:2" x14ac:dyDescent="0.25">
      <c r="A355" s="13">
        <v>8</v>
      </c>
      <c r="B355">
        <v>-3.15</v>
      </c>
    </row>
    <row r="356" spans="1:2" x14ac:dyDescent="0.25">
      <c r="A356" s="13">
        <v>6</v>
      </c>
      <c r="B356">
        <v>-5.15</v>
      </c>
    </row>
    <row r="357" spans="1:2" x14ac:dyDescent="0.25">
      <c r="A357" s="13">
        <v>21</v>
      </c>
      <c r="B357">
        <v>-7.15</v>
      </c>
    </row>
    <row r="358" spans="1:2" x14ac:dyDescent="0.25">
      <c r="A358" s="13">
        <v>17</v>
      </c>
      <c r="B358">
        <v>-9.15</v>
      </c>
    </row>
    <row r="359" spans="1:2" x14ac:dyDescent="0.25">
      <c r="A359" s="13">
        <v>10</v>
      </c>
      <c r="B359">
        <v>0.85999999999999988</v>
      </c>
    </row>
    <row r="360" spans="1:2" x14ac:dyDescent="0.25">
      <c r="A360" s="13">
        <v>7</v>
      </c>
      <c r="B360">
        <v>-2.14</v>
      </c>
    </row>
    <row r="361" spans="1:2" x14ac:dyDescent="0.25">
      <c r="A361" s="13">
        <v>8</v>
      </c>
      <c r="B361">
        <v>-5.1400000000000006</v>
      </c>
    </row>
    <row r="362" spans="1:2" x14ac:dyDescent="0.25">
      <c r="A362" s="13">
        <v>19</v>
      </c>
      <c r="B362">
        <v>-8.14</v>
      </c>
    </row>
    <row r="363" spans="1:2" x14ac:dyDescent="0.25">
      <c r="A363" s="13">
        <v>10</v>
      </c>
      <c r="B363">
        <v>0.89999999999999991</v>
      </c>
    </row>
    <row r="364" spans="1:2" x14ac:dyDescent="0.25">
      <c r="A364" s="12">
        <v>13</v>
      </c>
      <c r="B364">
        <v>-1.1000000000000001</v>
      </c>
    </row>
    <row r="365" spans="1:2" x14ac:dyDescent="0.25">
      <c r="A365" s="12">
        <v>12</v>
      </c>
      <c r="B365">
        <v>-3.1</v>
      </c>
    </row>
    <row r="366" spans="1:2" x14ac:dyDescent="0.25">
      <c r="A366" s="12">
        <v>9</v>
      </c>
      <c r="B366">
        <v>-5.0999999999999996</v>
      </c>
    </row>
    <row r="367" spans="1:2" x14ac:dyDescent="0.25">
      <c r="A367" s="12">
        <v>10</v>
      </c>
      <c r="B367">
        <v>-7.1</v>
      </c>
    </row>
    <row r="368" spans="1:2" x14ac:dyDescent="0.25">
      <c r="A368" s="12">
        <v>6</v>
      </c>
      <c r="B368">
        <v>-9.1</v>
      </c>
    </row>
    <row r="369" spans="1:2" x14ac:dyDescent="0.25">
      <c r="A369" s="12">
        <v>11</v>
      </c>
      <c r="B369">
        <v>-11.1</v>
      </c>
    </row>
    <row r="374" spans="1:2" x14ac:dyDescent="0.25">
      <c r="A374" s="12"/>
    </row>
    <row r="375" spans="1:2" x14ac:dyDescent="0.25">
      <c r="A375" s="12"/>
    </row>
    <row r="376" spans="1:2" x14ac:dyDescent="0.25">
      <c r="A376" s="12"/>
    </row>
    <row r="377" spans="1:2" x14ac:dyDescent="0.25">
      <c r="A377" s="12"/>
    </row>
    <row r="378" spans="1:2" x14ac:dyDescent="0.25">
      <c r="A378" s="12"/>
    </row>
    <row r="379" spans="1:2" x14ac:dyDescent="0.25">
      <c r="A379" s="12"/>
    </row>
    <row r="380" spans="1:2" x14ac:dyDescent="0.25">
      <c r="A380" s="12"/>
    </row>
    <row r="381" spans="1:2" x14ac:dyDescent="0.25">
      <c r="A381" s="12"/>
    </row>
    <row r="382" spans="1:2" x14ac:dyDescent="0.25">
      <c r="A382" s="12"/>
    </row>
    <row r="383" spans="1:2" x14ac:dyDescent="0.25">
      <c r="A383" s="12"/>
    </row>
    <row r="384" spans="1:2" x14ac:dyDescent="0.25">
      <c r="A384" s="12"/>
    </row>
    <row r="385" spans="1:1" x14ac:dyDescent="0.25">
      <c r="A385" s="12"/>
    </row>
    <row r="386" spans="1:1" x14ac:dyDescent="0.25">
      <c r="A386" s="12"/>
    </row>
    <row r="387" spans="1:1" x14ac:dyDescent="0.25">
      <c r="A387" s="12"/>
    </row>
    <row r="388" spans="1:1" x14ac:dyDescent="0.25">
      <c r="A388" s="12"/>
    </row>
    <row r="389" spans="1:1" x14ac:dyDescent="0.25">
      <c r="A389" s="12"/>
    </row>
    <row r="390" spans="1:1" x14ac:dyDescent="0.25">
      <c r="A390" s="12"/>
    </row>
    <row r="391" spans="1:1" x14ac:dyDescent="0.25">
      <c r="A391" s="12"/>
    </row>
    <row r="392" spans="1:1" x14ac:dyDescent="0.25">
      <c r="A392" s="12"/>
    </row>
    <row r="393" spans="1:1" x14ac:dyDescent="0.25">
      <c r="A393" s="12"/>
    </row>
    <row r="394" spans="1:1" ht="15.75" thickBot="1" x14ac:dyDescent="0.3">
      <c r="A394" s="11"/>
    </row>
    <row r="403" spans="1:1" x14ac:dyDescent="0.25">
      <c r="A403" s="12"/>
    </row>
    <row r="404" spans="1:1" x14ac:dyDescent="0.25">
      <c r="A404" s="12"/>
    </row>
    <row r="405" spans="1:1" x14ac:dyDescent="0.25">
      <c r="A405" s="12"/>
    </row>
    <row r="406" spans="1:1" x14ac:dyDescent="0.25">
      <c r="A406" s="12"/>
    </row>
    <row r="407" spans="1:1" x14ac:dyDescent="0.25">
      <c r="A407" s="12"/>
    </row>
    <row r="408" spans="1:1" x14ac:dyDescent="0.25">
      <c r="A408" s="12"/>
    </row>
    <row r="409" spans="1:1" x14ac:dyDescent="0.25">
      <c r="A409" s="12"/>
    </row>
    <row r="410" spans="1:1" x14ac:dyDescent="0.25">
      <c r="A410" s="12"/>
    </row>
    <row r="411" spans="1:1" x14ac:dyDescent="0.25">
      <c r="A411" s="12"/>
    </row>
    <row r="412" spans="1:1" x14ac:dyDescent="0.25">
      <c r="A412" s="12"/>
    </row>
    <row r="413" spans="1:1" x14ac:dyDescent="0.25">
      <c r="A413" s="12"/>
    </row>
    <row r="414" spans="1:1" x14ac:dyDescent="0.25">
      <c r="A414" s="12"/>
    </row>
    <row r="415" spans="1:1" x14ac:dyDescent="0.25">
      <c r="A415" s="12"/>
    </row>
    <row r="416" spans="1:1" x14ac:dyDescent="0.25">
      <c r="A416" s="12"/>
    </row>
    <row r="417" spans="1:1" x14ac:dyDescent="0.25">
      <c r="A417" s="12"/>
    </row>
    <row r="418" spans="1:1" x14ac:dyDescent="0.25">
      <c r="A418" s="12"/>
    </row>
    <row r="419" spans="1:1" x14ac:dyDescent="0.25">
      <c r="A419" s="12"/>
    </row>
    <row r="420" spans="1:1" x14ac:dyDescent="0.25">
      <c r="A420" s="12"/>
    </row>
    <row r="421" spans="1:1" ht="15.75" thickBot="1" x14ac:dyDescent="0.3">
      <c r="A421" s="11"/>
    </row>
    <row r="430" spans="1:1" x14ac:dyDescent="0.25">
      <c r="A430" s="12"/>
    </row>
    <row r="431" spans="1:1" x14ac:dyDescent="0.25">
      <c r="A431" s="12"/>
    </row>
    <row r="432" spans="1:1" x14ac:dyDescent="0.25">
      <c r="A432" s="12"/>
    </row>
    <row r="433" spans="1:1" x14ac:dyDescent="0.25">
      <c r="A433" s="12"/>
    </row>
    <row r="434" spans="1:1" x14ac:dyDescent="0.25">
      <c r="A434" s="12"/>
    </row>
    <row r="435" spans="1:1" x14ac:dyDescent="0.25">
      <c r="A435" s="12"/>
    </row>
    <row r="436" spans="1:1" x14ac:dyDescent="0.25">
      <c r="A436" s="12"/>
    </row>
    <row r="437" spans="1:1" x14ac:dyDescent="0.25">
      <c r="A437" s="12"/>
    </row>
    <row r="438" spans="1:1" x14ac:dyDescent="0.25">
      <c r="A438" s="12"/>
    </row>
    <row r="439" spans="1:1" x14ac:dyDescent="0.25">
      <c r="A439" s="12"/>
    </row>
    <row r="440" spans="1:1" x14ac:dyDescent="0.25">
      <c r="A440" s="12"/>
    </row>
    <row r="441" spans="1:1" x14ac:dyDescent="0.25">
      <c r="A441" s="12"/>
    </row>
    <row r="442" spans="1:1" x14ac:dyDescent="0.25">
      <c r="A442" s="12"/>
    </row>
    <row r="443" spans="1:1" x14ac:dyDescent="0.25">
      <c r="A443" s="12"/>
    </row>
    <row r="444" spans="1:1" x14ac:dyDescent="0.25">
      <c r="A444" s="12"/>
    </row>
    <row r="445" spans="1:1" x14ac:dyDescent="0.25">
      <c r="A445" s="12"/>
    </row>
    <row r="446" spans="1:1" x14ac:dyDescent="0.25">
      <c r="A446" s="12"/>
    </row>
    <row r="447" spans="1:1" x14ac:dyDescent="0.25">
      <c r="A447" s="12"/>
    </row>
    <row r="448" spans="1:1" x14ac:dyDescent="0.25">
      <c r="A448" s="12"/>
    </row>
    <row r="449" spans="1:1" x14ac:dyDescent="0.25">
      <c r="A449" s="12"/>
    </row>
    <row r="450" spans="1:1" x14ac:dyDescent="0.25">
      <c r="A450" s="12"/>
    </row>
    <row r="451" spans="1:1" x14ac:dyDescent="0.25">
      <c r="A451" s="12"/>
    </row>
    <row r="452" spans="1:1" x14ac:dyDescent="0.25">
      <c r="A452" s="12"/>
    </row>
    <row r="453" spans="1:1" x14ac:dyDescent="0.25">
      <c r="A453" s="12"/>
    </row>
    <row r="454" spans="1:1" ht="15.75" thickBot="1" x14ac:dyDescent="0.3">
      <c r="A454" s="11"/>
    </row>
    <row r="464" spans="1:1" x14ac:dyDescent="0.25">
      <c r="A464" s="12"/>
    </row>
    <row r="465" spans="1:1" x14ac:dyDescent="0.25">
      <c r="A465" s="12"/>
    </row>
    <row r="466" spans="1:1" x14ac:dyDescent="0.25">
      <c r="A466" s="12"/>
    </row>
    <row r="467" spans="1:1" x14ac:dyDescent="0.25">
      <c r="A467" s="12"/>
    </row>
    <row r="468" spans="1:1" x14ac:dyDescent="0.25">
      <c r="A468" s="12"/>
    </row>
    <row r="469" spans="1:1" x14ac:dyDescent="0.25">
      <c r="A469" s="12"/>
    </row>
    <row r="470" spans="1:1" x14ac:dyDescent="0.25">
      <c r="A470" s="12"/>
    </row>
    <row r="471" spans="1:1" x14ac:dyDescent="0.25">
      <c r="A471" s="12"/>
    </row>
    <row r="472" spans="1:1" x14ac:dyDescent="0.25">
      <c r="A472" s="12"/>
    </row>
    <row r="473" spans="1:1" x14ac:dyDescent="0.25">
      <c r="A473" s="12"/>
    </row>
    <row r="474" spans="1:1" x14ac:dyDescent="0.25">
      <c r="A474" s="12"/>
    </row>
    <row r="475" spans="1:1" x14ac:dyDescent="0.25">
      <c r="A475" s="12"/>
    </row>
    <row r="476" spans="1:1" x14ac:dyDescent="0.25">
      <c r="A476" s="12"/>
    </row>
    <row r="477" spans="1:1" x14ac:dyDescent="0.25">
      <c r="A477" s="12"/>
    </row>
    <row r="478" spans="1:1" x14ac:dyDescent="0.25">
      <c r="A478" s="12"/>
    </row>
    <row r="479" spans="1:1" x14ac:dyDescent="0.25">
      <c r="A479" s="12"/>
    </row>
    <row r="480" spans="1:1" x14ac:dyDescent="0.25">
      <c r="A480" s="12"/>
    </row>
    <row r="481" spans="1:1" x14ac:dyDescent="0.25">
      <c r="A481" s="12"/>
    </row>
    <row r="482" spans="1:1" x14ac:dyDescent="0.25">
      <c r="A482" s="12"/>
    </row>
    <row r="483" spans="1:1" x14ac:dyDescent="0.25">
      <c r="A483" s="12"/>
    </row>
    <row r="484" spans="1:1" x14ac:dyDescent="0.25">
      <c r="A484" s="12"/>
    </row>
    <row r="485" spans="1:1" x14ac:dyDescent="0.25">
      <c r="A485" s="12"/>
    </row>
    <row r="486" spans="1:1" ht="15.75" thickBot="1" x14ac:dyDescent="0.3">
      <c r="A486" s="11"/>
    </row>
    <row r="495" spans="1:1" x14ac:dyDescent="0.25">
      <c r="A495" s="12"/>
    </row>
    <row r="496" spans="1:1" x14ac:dyDescent="0.25">
      <c r="A496" s="12"/>
    </row>
    <row r="497" spans="1:1" x14ac:dyDescent="0.25">
      <c r="A497" s="12"/>
    </row>
    <row r="498" spans="1:1" x14ac:dyDescent="0.25">
      <c r="A498" s="12"/>
    </row>
    <row r="499" spans="1:1" x14ac:dyDescent="0.25">
      <c r="A499" s="12"/>
    </row>
    <row r="500" spans="1:1" x14ac:dyDescent="0.25">
      <c r="A500" s="12"/>
    </row>
    <row r="501" spans="1:1" x14ac:dyDescent="0.25">
      <c r="A501" s="12"/>
    </row>
    <row r="502" spans="1:1" x14ac:dyDescent="0.25">
      <c r="A502" s="12"/>
    </row>
    <row r="503" spans="1:1" x14ac:dyDescent="0.25">
      <c r="A503" s="12"/>
    </row>
    <row r="504" spans="1:1" x14ac:dyDescent="0.25">
      <c r="A504" s="12"/>
    </row>
    <row r="505" spans="1:1" x14ac:dyDescent="0.25">
      <c r="A505" s="12"/>
    </row>
    <row r="506" spans="1:1" x14ac:dyDescent="0.25">
      <c r="A506" s="12"/>
    </row>
    <row r="507" spans="1:1" x14ac:dyDescent="0.25">
      <c r="A507" s="12"/>
    </row>
    <row r="508" spans="1:1" x14ac:dyDescent="0.25">
      <c r="A508" s="12"/>
    </row>
    <row r="509" spans="1:1" x14ac:dyDescent="0.25">
      <c r="A509" s="12"/>
    </row>
    <row r="510" spans="1:1" x14ac:dyDescent="0.25">
      <c r="A510" s="12"/>
    </row>
    <row r="511" spans="1:1" x14ac:dyDescent="0.25">
      <c r="A511" s="12"/>
    </row>
    <row r="512" spans="1:1" x14ac:dyDescent="0.25">
      <c r="A512" s="12"/>
    </row>
    <row r="513" spans="1:1" x14ac:dyDescent="0.25">
      <c r="A513" s="12"/>
    </row>
    <row r="514" spans="1:1" x14ac:dyDescent="0.25">
      <c r="A514" s="12"/>
    </row>
    <row r="515" spans="1:1" x14ac:dyDescent="0.25">
      <c r="A515" s="12"/>
    </row>
    <row r="516" spans="1:1" x14ac:dyDescent="0.25">
      <c r="A516" s="12"/>
    </row>
    <row r="517" spans="1:1" x14ac:dyDescent="0.25">
      <c r="A517" s="12"/>
    </row>
    <row r="518" spans="1:1" x14ac:dyDescent="0.25">
      <c r="A518" s="12"/>
    </row>
    <row r="519" spans="1:1" x14ac:dyDescent="0.25">
      <c r="A519" s="12"/>
    </row>
    <row r="520" spans="1:1" x14ac:dyDescent="0.25">
      <c r="A520" s="12"/>
    </row>
    <row r="521" spans="1:1" ht="15.75" thickBot="1" x14ac:dyDescent="0.3">
      <c r="A521" s="11"/>
    </row>
    <row r="530" spans="1:1" x14ac:dyDescent="0.25">
      <c r="A530" s="12"/>
    </row>
    <row r="531" spans="1:1" x14ac:dyDescent="0.25">
      <c r="A531" s="12"/>
    </row>
    <row r="532" spans="1:1" x14ac:dyDescent="0.25">
      <c r="A532" s="12"/>
    </row>
    <row r="533" spans="1:1" x14ac:dyDescent="0.25">
      <c r="A533" s="12"/>
    </row>
    <row r="534" spans="1:1" x14ac:dyDescent="0.25">
      <c r="A534" s="12"/>
    </row>
    <row r="535" spans="1:1" x14ac:dyDescent="0.25">
      <c r="A535" s="12"/>
    </row>
    <row r="536" spans="1:1" x14ac:dyDescent="0.25">
      <c r="A536" s="12"/>
    </row>
    <row r="537" spans="1:1" x14ac:dyDescent="0.25">
      <c r="A537" s="12"/>
    </row>
    <row r="538" spans="1:1" x14ac:dyDescent="0.25">
      <c r="A538" s="12"/>
    </row>
    <row r="539" spans="1:1" x14ac:dyDescent="0.25">
      <c r="A539" s="12"/>
    </row>
    <row r="540" spans="1:1" x14ac:dyDescent="0.25">
      <c r="A540" s="12"/>
    </row>
    <row r="541" spans="1:1" x14ac:dyDescent="0.25">
      <c r="A541" s="12"/>
    </row>
    <row r="542" spans="1:1" x14ac:dyDescent="0.25">
      <c r="A542" s="12"/>
    </row>
    <row r="543" spans="1:1" x14ac:dyDescent="0.25">
      <c r="A543" s="12"/>
    </row>
    <row r="544" spans="1:1" x14ac:dyDescent="0.25">
      <c r="A544" s="12"/>
    </row>
    <row r="545" spans="1:1" x14ac:dyDescent="0.25">
      <c r="A545" s="12"/>
    </row>
    <row r="546" spans="1:1" x14ac:dyDescent="0.25">
      <c r="A546" s="12"/>
    </row>
    <row r="547" spans="1:1" x14ac:dyDescent="0.25">
      <c r="A547" s="12"/>
    </row>
    <row r="548" spans="1:1" x14ac:dyDescent="0.25">
      <c r="A548" s="12"/>
    </row>
    <row r="549" spans="1:1" x14ac:dyDescent="0.25">
      <c r="A549" s="12"/>
    </row>
    <row r="550" spans="1:1" x14ac:dyDescent="0.25">
      <c r="A550" s="12"/>
    </row>
    <row r="551" spans="1:1" x14ac:dyDescent="0.25">
      <c r="A551" s="12"/>
    </row>
    <row r="552" spans="1:1" x14ac:dyDescent="0.25">
      <c r="A552" s="12"/>
    </row>
    <row r="553" spans="1:1" x14ac:dyDescent="0.25">
      <c r="A553" s="12"/>
    </row>
    <row r="554" spans="1:1" x14ac:dyDescent="0.25">
      <c r="A554" s="12"/>
    </row>
    <row r="555" spans="1:1" x14ac:dyDescent="0.25">
      <c r="A555" s="12"/>
    </row>
    <row r="556" spans="1:1" x14ac:dyDescent="0.25">
      <c r="A556" s="12"/>
    </row>
    <row r="557" spans="1:1" x14ac:dyDescent="0.25">
      <c r="A557" s="12"/>
    </row>
    <row r="558" spans="1:1" x14ac:dyDescent="0.25">
      <c r="A558" s="12"/>
    </row>
    <row r="559" spans="1:1" ht="15.75" thickBot="1" x14ac:dyDescent="0.3">
      <c r="A559" s="11"/>
    </row>
    <row r="567" spans="1:1" x14ac:dyDescent="0.25">
      <c r="A567" s="12"/>
    </row>
    <row r="568" spans="1:1" x14ac:dyDescent="0.25">
      <c r="A568" s="12"/>
    </row>
    <row r="569" spans="1:1" x14ac:dyDescent="0.25">
      <c r="A569" s="12"/>
    </row>
    <row r="570" spans="1:1" x14ac:dyDescent="0.25">
      <c r="A570" s="12"/>
    </row>
    <row r="571" spans="1:1" x14ac:dyDescent="0.25">
      <c r="A571" s="12"/>
    </row>
    <row r="572" spans="1:1" x14ac:dyDescent="0.25">
      <c r="A572" s="12"/>
    </row>
    <row r="573" spans="1:1" x14ac:dyDescent="0.25">
      <c r="A573" s="12"/>
    </row>
    <row r="574" spans="1:1" x14ac:dyDescent="0.25">
      <c r="A574" s="12"/>
    </row>
    <row r="575" spans="1:1" x14ac:dyDescent="0.25">
      <c r="A575" s="12"/>
    </row>
    <row r="576" spans="1:1" x14ac:dyDescent="0.25">
      <c r="A576" s="12"/>
    </row>
    <row r="577" spans="1:1" x14ac:dyDescent="0.25">
      <c r="A577" s="12"/>
    </row>
    <row r="578" spans="1:1" x14ac:dyDescent="0.25">
      <c r="A578" s="12"/>
    </row>
    <row r="579" spans="1:1" x14ac:dyDescent="0.25">
      <c r="A579" s="12"/>
    </row>
    <row r="580" spans="1:1" x14ac:dyDescent="0.25">
      <c r="A580" s="12"/>
    </row>
    <row r="581" spans="1:1" x14ac:dyDescent="0.25">
      <c r="A581" s="12"/>
    </row>
    <row r="582" spans="1:1" x14ac:dyDescent="0.25">
      <c r="A582" s="12"/>
    </row>
    <row r="583" spans="1:1" x14ac:dyDescent="0.25">
      <c r="A583" s="12"/>
    </row>
    <row r="584" spans="1:1" x14ac:dyDescent="0.25">
      <c r="A584" s="12"/>
    </row>
    <row r="585" spans="1:1" x14ac:dyDescent="0.25">
      <c r="A585" s="12"/>
    </row>
    <row r="586" spans="1:1" x14ac:dyDescent="0.25">
      <c r="A586" s="12"/>
    </row>
    <row r="587" spans="1:1" x14ac:dyDescent="0.25">
      <c r="A587" s="12"/>
    </row>
    <row r="588" spans="1:1" x14ac:dyDescent="0.25">
      <c r="A588" s="12"/>
    </row>
    <row r="589" spans="1:1" x14ac:dyDescent="0.25">
      <c r="A589" s="12"/>
    </row>
    <row r="590" spans="1:1" x14ac:dyDescent="0.25">
      <c r="A590" s="12"/>
    </row>
    <row r="591" spans="1:1" x14ac:dyDescent="0.25">
      <c r="A591" s="12"/>
    </row>
    <row r="592" spans="1:1" x14ac:dyDescent="0.25">
      <c r="A592" s="12"/>
    </row>
    <row r="593" spans="1:1" x14ac:dyDescent="0.25">
      <c r="A593" s="12"/>
    </row>
    <row r="594" spans="1:1" x14ac:dyDescent="0.25">
      <c r="A594" s="12"/>
    </row>
    <row r="595" spans="1:1" x14ac:dyDescent="0.25">
      <c r="A595" s="12"/>
    </row>
    <row r="596" spans="1:1" ht="15.75" thickBot="1" x14ac:dyDescent="0.3">
      <c r="A596" s="11"/>
    </row>
    <row r="602" spans="1:1" x14ac:dyDescent="0.25">
      <c r="A602" s="12"/>
    </row>
    <row r="603" spans="1:1" ht="15.75" thickBot="1" x14ac:dyDescent="0.3">
      <c r="A603" s="11"/>
    </row>
    <row r="609" spans="1:1" x14ac:dyDescent="0.25">
      <c r="A609" s="12"/>
    </row>
    <row r="610" spans="1:1" x14ac:dyDescent="0.25">
      <c r="A610" s="12"/>
    </row>
    <row r="611" spans="1:1" x14ac:dyDescent="0.25">
      <c r="A611" s="12"/>
    </row>
    <row r="612" spans="1:1" x14ac:dyDescent="0.25">
      <c r="A612" s="12"/>
    </row>
    <row r="613" spans="1:1" x14ac:dyDescent="0.25">
      <c r="A613" s="12"/>
    </row>
    <row r="614" spans="1:1" x14ac:dyDescent="0.25">
      <c r="A614" s="12"/>
    </row>
    <row r="615" spans="1:1" x14ac:dyDescent="0.25">
      <c r="A615" s="12"/>
    </row>
    <row r="616" spans="1:1" x14ac:dyDescent="0.25">
      <c r="A616" s="12"/>
    </row>
    <row r="617" spans="1:1" x14ac:dyDescent="0.25">
      <c r="A617" s="12"/>
    </row>
    <row r="618" spans="1:1" x14ac:dyDescent="0.25">
      <c r="A618" s="12"/>
    </row>
    <row r="619" spans="1:1" x14ac:dyDescent="0.25">
      <c r="A619" s="12"/>
    </row>
    <row r="620" spans="1:1" ht="15.75" thickBot="1" x14ac:dyDescent="0.3">
      <c r="A620" s="11"/>
    </row>
    <row r="627" spans="1:1" x14ac:dyDescent="0.25">
      <c r="A627" s="12"/>
    </row>
    <row r="628" spans="1:1" x14ac:dyDescent="0.25">
      <c r="A628" s="12"/>
    </row>
    <row r="629" spans="1:1" x14ac:dyDescent="0.25">
      <c r="A629" s="12"/>
    </row>
    <row r="630" spans="1:1" x14ac:dyDescent="0.25">
      <c r="A630" s="12"/>
    </row>
    <row r="631" spans="1:1" x14ac:dyDescent="0.25">
      <c r="A631" s="12"/>
    </row>
    <row r="632" spans="1:1" x14ac:dyDescent="0.25">
      <c r="A632" s="12"/>
    </row>
    <row r="633" spans="1:1" x14ac:dyDescent="0.25">
      <c r="A633" s="12"/>
    </row>
    <row r="634" spans="1:1" x14ac:dyDescent="0.25">
      <c r="A634" s="12"/>
    </row>
    <row r="635" spans="1:1" x14ac:dyDescent="0.25">
      <c r="A635" s="12"/>
    </row>
    <row r="636" spans="1:1" x14ac:dyDescent="0.25">
      <c r="A636" s="12"/>
    </row>
    <row r="637" spans="1:1" x14ac:dyDescent="0.25">
      <c r="A637" s="12"/>
    </row>
    <row r="638" spans="1:1" x14ac:dyDescent="0.25">
      <c r="A638" s="12"/>
    </row>
    <row r="639" spans="1:1" x14ac:dyDescent="0.25">
      <c r="A639" s="12"/>
    </row>
    <row r="640" spans="1:1" x14ac:dyDescent="0.25">
      <c r="A640" s="12"/>
    </row>
    <row r="641" spans="1:1" x14ac:dyDescent="0.25">
      <c r="A641" s="12"/>
    </row>
    <row r="642" spans="1:1" x14ac:dyDescent="0.25">
      <c r="A642" s="12"/>
    </row>
    <row r="643" spans="1:1" x14ac:dyDescent="0.25">
      <c r="A643" s="12"/>
    </row>
    <row r="644" spans="1:1" x14ac:dyDescent="0.25">
      <c r="A644" s="12"/>
    </row>
    <row r="645" spans="1:1" x14ac:dyDescent="0.25">
      <c r="A645" s="12"/>
    </row>
    <row r="646" spans="1:1" x14ac:dyDescent="0.25">
      <c r="A646" s="12"/>
    </row>
    <row r="647" spans="1:1" x14ac:dyDescent="0.25">
      <c r="A647" s="12"/>
    </row>
    <row r="648" spans="1:1" ht="15.75" thickBot="1" x14ac:dyDescent="0.3">
      <c r="A648" s="11"/>
    </row>
    <row r="653" spans="1:1" x14ac:dyDescent="0.25">
      <c r="A653" s="12"/>
    </row>
    <row r="654" spans="1:1" x14ac:dyDescent="0.25">
      <c r="A654" s="12"/>
    </row>
    <row r="655" spans="1:1" x14ac:dyDescent="0.25">
      <c r="A655" s="12"/>
    </row>
    <row r="656" spans="1:1" x14ac:dyDescent="0.25">
      <c r="A656" s="12"/>
    </row>
    <row r="657" spans="1:1" x14ac:dyDescent="0.25">
      <c r="A657" s="12"/>
    </row>
    <row r="658" spans="1:1" x14ac:dyDescent="0.25">
      <c r="A658" s="12"/>
    </row>
    <row r="659" spans="1:1" x14ac:dyDescent="0.25">
      <c r="A659" s="12"/>
    </row>
    <row r="660" spans="1:1" x14ac:dyDescent="0.25">
      <c r="A660" s="12"/>
    </row>
    <row r="661" spans="1:1" x14ac:dyDescent="0.25">
      <c r="A661" s="12"/>
    </row>
    <row r="662" spans="1:1" x14ac:dyDescent="0.25">
      <c r="A662" s="12"/>
    </row>
    <row r="663" spans="1:1" x14ac:dyDescent="0.25">
      <c r="A663" s="12"/>
    </row>
    <row r="664" spans="1:1" x14ac:dyDescent="0.25">
      <c r="A664" s="12"/>
    </row>
    <row r="665" spans="1:1" x14ac:dyDescent="0.25">
      <c r="A665" s="12"/>
    </row>
    <row r="666" spans="1:1" x14ac:dyDescent="0.25">
      <c r="A666" s="12"/>
    </row>
    <row r="667" spans="1:1" x14ac:dyDescent="0.25">
      <c r="A667" s="12"/>
    </row>
    <row r="668" spans="1:1" x14ac:dyDescent="0.25">
      <c r="A668" s="12"/>
    </row>
    <row r="669" spans="1:1" x14ac:dyDescent="0.25">
      <c r="A669" s="12"/>
    </row>
    <row r="670" spans="1:1" x14ac:dyDescent="0.25">
      <c r="A670" s="12"/>
    </row>
    <row r="671" spans="1:1" x14ac:dyDescent="0.25">
      <c r="A671" s="12"/>
    </row>
    <row r="672" spans="1:1" x14ac:dyDescent="0.25">
      <c r="A672" s="12"/>
    </row>
    <row r="673" spans="1:1" x14ac:dyDescent="0.25">
      <c r="A673" s="12"/>
    </row>
    <row r="674" spans="1:1" x14ac:dyDescent="0.25">
      <c r="A674" s="12"/>
    </row>
    <row r="675" spans="1:1" x14ac:dyDescent="0.25">
      <c r="A675" s="12"/>
    </row>
    <row r="676" spans="1:1" x14ac:dyDescent="0.25">
      <c r="A676" s="12"/>
    </row>
    <row r="677" spans="1:1" x14ac:dyDescent="0.25">
      <c r="A677" s="12"/>
    </row>
    <row r="678" spans="1:1" x14ac:dyDescent="0.25">
      <c r="A678" s="12"/>
    </row>
    <row r="679" spans="1:1" x14ac:dyDescent="0.25">
      <c r="A679" s="12"/>
    </row>
    <row r="680" spans="1:1" x14ac:dyDescent="0.25">
      <c r="A680" s="12"/>
    </row>
    <row r="681" spans="1:1" x14ac:dyDescent="0.25">
      <c r="A681" s="12"/>
    </row>
    <row r="682" spans="1:1" x14ac:dyDescent="0.25">
      <c r="A682" s="12"/>
    </row>
    <row r="683" spans="1:1" x14ac:dyDescent="0.25">
      <c r="A683" s="12"/>
    </row>
    <row r="684" spans="1:1" ht="15.75" thickBot="1" x14ac:dyDescent="0.3">
      <c r="A684" s="11"/>
    </row>
    <row r="688" spans="1:1" x14ac:dyDescent="0.25">
      <c r="A688" s="12"/>
    </row>
    <row r="689" spans="1:1" x14ac:dyDescent="0.25">
      <c r="A689" s="12"/>
    </row>
    <row r="690" spans="1:1" x14ac:dyDescent="0.25">
      <c r="A690" s="12"/>
    </row>
    <row r="691" spans="1:1" x14ac:dyDescent="0.25">
      <c r="A691" s="12"/>
    </row>
    <row r="692" spans="1:1" x14ac:dyDescent="0.25">
      <c r="A692" s="12"/>
    </row>
    <row r="693" spans="1:1" x14ac:dyDescent="0.25">
      <c r="A693" s="12"/>
    </row>
    <row r="694" spans="1:1" x14ac:dyDescent="0.25">
      <c r="A694" s="12"/>
    </row>
    <row r="695" spans="1:1" x14ac:dyDescent="0.25">
      <c r="A695" s="12"/>
    </row>
    <row r="696" spans="1:1" x14ac:dyDescent="0.25">
      <c r="A696" s="12"/>
    </row>
    <row r="697" spans="1:1" x14ac:dyDescent="0.25">
      <c r="A697" s="12"/>
    </row>
    <row r="698" spans="1:1" x14ac:dyDescent="0.25">
      <c r="A698" s="12"/>
    </row>
    <row r="699" spans="1:1" x14ac:dyDescent="0.25">
      <c r="A699" s="12"/>
    </row>
    <row r="700" spans="1:1" x14ac:dyDescent="0.25">
      <c r="A700" s="12"/>
    </row>
    <row r="701" spans="1:1" x14ac:dyDescent="0.25">
      <c r="A701" s="12"/>
    </row>
    <row r="702" spans="1:1" x14ac:dyDescent="0.25">
      <c r="A702" s="12"/>
    </row>
    <row r="703" spans="1:1" x14ac:dyDescent="0.25">
      <c r="A703" s="12"/>
    </row>
    <row r="704" spans="1:1" x14ac:dyDescent="0.25">
      <c r="A704" s="12"/>
    </row>
    <row r="705" spans="1:1" x14ac:dyDescent="0.25">
      <c r="A705" s="12"/>
    </row>
    <row r="706" spans="1:1" x14ac:dyDescent="0.25">
      <c r="A706" s="12"/>
    </row>
    <row r="707" spans="1:1" x14ac:dyDescent="0.25">
      <c r="A707" s="12"/>
    </row>
    <row r="708" spans="1:1" x14ac:dyDescent="0.25">
      <c r="A708" s="12"/>
    </row>
    <row r="709" spans="1:1" x14ac:dyDescent="0.25">
      <c r="A709" s="12"/>
    </row>
    <row r="710" spans="1:1" x14ac:dyDescent="0.25">
      <c r="A710" s="12"/>
    </row>
    <row r="711" spans="1:1" ht="15.75" thickBot="1" x14ac:dyDescent="0.3">
      <c r="A711" s="11"/>
    </row>
    <row r="716" spans="1:1" x14ac:dyDescent="0.25">
      <c r="A716" s="12"/>
    </row>
    <row r="717" spans="1:1" x14ac:dyDescent="0.25">
      <c r="A717" s="12"/>
    </row>
    <row r="718" spans="1:1" x14ac:dyDescent="0.25">
      <c r="A718" s="12"/>
    </row>
    <row r="719" spans="1:1" x14ac:dyDescent="0.25">
      <c r="A719" s="12"/>
    </row>
    <row r="720" spans="1:1" x14ac:dyDescent="0.25">
      <c r="A720" s="12"/>
    </row>
    <row r="721" spans="1:1" x14ac:dyDescent="0.25">
      <c r="A721" s="12"/>
    </row>
    <row r="722" spans="1:1" x14ac:dyDescent="0.25">
      <c r="A722" s="12"/>
    </row>
    <row r="723" spans="1:1" x14ac:dyDescent="0.25">
      <c r="A723" s="12"/>
    </row>
    <row r="724" spans="1:1" x14ac:dyDescent="0.25">
      <c r="A724" s="12"/>
    </row>
    <row r="725" spans="1:1" x14ac:dyDescent="0.25">
      <c r="A725" s="12"/>
    </row>
    <row r="726" spans="1:1" x14ac:dyDescent="0.25">
      <c r="A726" s="12"/>
    </row>
    <row r="727" spans="1:1" x14ac:dyDescent="0.25">
      <c r="A727" s="12"/>
    </row>
    <row r="728" spans="1:1" x14ac:dyDescent="0.25">
      <c r="A728" s="12"/>
    </row>
    <row r="729" spans="1:1" x14ac:dyDescent="0.25">
      <c r="A729" s="14"/>
    </row>
    <row r="738" spans="1:1" x14ac:dyDescent="0.25">
      <c r="A738" s="12"/>
    </row>
    <row r="739" spans="1:1" x14ac:dyDescent="0.25">
      <c r="A739" s="12"/>
    </row>
    <row r="740" spans="1:1" x14ac:dyDescent="0.25">
      <c r="A740" s="12"/>
    </row>
    <row r="741" spans="1:1" x14ac:dyDescent="0.25">
      <c r="A741" s="12"/>
    </row>
    <row r="742" spans="1:1" x14ac:dyDescent="0.25">
      <c r="A742" s="12"/>
    </row>
    <row r="743" spans="1:1" x14ac:dyDescent="0.25">
      <c r="A743" s="12"/>
    </row>
    <row r="744" spans="1:1" x14ac:dyDescent="0.25">
      <c r="A744" s="12"/>
    </row>
    <row r="745" spans="1:1" x14ac:dyDescent="0.25">
      <c r="A745" s="12"/>
    </row>
    <row r="746" spans="1:1" x14ac:dyDescent="0.25">
      <c r="A746" s="12"/>
    </row>
    <row r="747" spans="1:1" x14ac:dyDescent="0.25">
      <c r="A747" s="12"/>
    </row>
    <row r="748" spans="1:1" x14ac:dyDescent="0.25">
      <c r="A748" s="12"/>
    </row>
    <row r="749" spans="1:1" x14ac:dyDescent="0.25">
      <c r="A749" s="12"/>
    </row>
    <row r="750" spans="1:1" x14ac:dyDescent="0.25">
      <c r="A750" s="12"/>
    </row>
    <row r="751" spans="1:1" x14ac:dyDescent="0.25">
      <c r="A751" s="12"/>
    </row>
    <row r="752" spans="1:1" x14ac:dyDescent="0.25">
      <c r="A752" s="12"/>
    </row>
    <row r="753" spans="1:1" x14ac:dyDescent="0.25">
      <c r="A753" s="12"/>
    </row>
    <row r="754" spans="1:1" x14ac:dyDescent="0.25">
      <c r="A754" s="12"/>
    </row>
    <row r="755" spans="1:1" x14ac:dyDescent="0.25">
      <c r="A755" s="12"/>
    </row>
    <row r="756" spans="1:1" x14ac:dyDescent="0.25">
      <c r="A756" s="12"/>
    </row>
    <row r="757" spans="1:1" x14ac:dyDescent="0.25">
      <c r="A757" s="12"/>
    </row>
    <row r="758" spans="1:1" x14ac:dyDescent="0.25">
      <c r="A758" s="12"/>
    </row>
    <row r="759" spans="1:1" x14ac:dyDescent="0.25">
      <c r="A759" s="12"/>
    </row>
    <row r="760" spans="1:1" x14ac:dyDescent="0.25">
      <c r="A760" s="12"/>
    </row>
    <row r="761" spans="1:1" x14ac:dyDescent="0.25">
      <c r="A761" s="12"/>
    </row>
    <row r="762" spans="1:1" x14ac:dyDescent="0.25">
      <c r="A762" s="12"/>
    </row>
    <row r="763" spans="1:1" x14ac:dyDescent="0.25">
      <c r="A763" s="12"/>
    </row>
    <row r="764" spans="1:1" x14ac:dyDescent="0.25">
      <c r="A764" s="12"/>
    </row>
    <row r="765" spans="1:1" x14ac:dyDescent="0.25">
      <c r="A765" s="12"/>
    </row>
    <row r="766" spans="1:1" x14ac:dyDescent="0.25">
      <c r="A766" s="12"/>
    </row>
    <row r="767" spans="1:1" x14ac:dyDescent="0.25">
      <c r="A767" s="12"/>
    </row>
    <row r="768" spans="1:1" ht="15.75" thickBot="1" x14ac:dyDescent="0.3">
      <c r="A768" s="11"/>
    </row>
    <row r="773" spans="1:1" x14ac:dyDescent="0.25">
      <c r="A773" s="12"/>
    </row>
    <row r="775" spans="1:1" x14ac:dyDescent="0.25">
      <c r="A775" s="12"/>
    </row>
    <row r="776" spans="1:1" x14ac:dyDescent="0.25">
      <c r="A776" s="12"/>
    </row>
    <row r="777" spans="1:1" x14ac:dyDescent="0.25">
      <c r="A777" s="12"/>
    </row>
    <row r="778" spans="1:1" x14ac:dyDescent="0.25">
      <c r="A778" s="12"/>
    </row>
    <row r="779" spans="1:1" x14ac:dyDescent="0.25">
      <c r="A779" s="12"/>
    </row>
    <row r="780" spans="1:1" x14ac:dyDescent="0.25">
      <c r="A780" s="12"/>
    </row>
    <row r="781" spans="1:1" x14ac:dyDescent="0.25">
      <c r="A781" s="12"/>
    </row>
    <row r="782" spans="1:1" x14ac:dyDescent="0.25">
      <c r="A782" s="12"/>
    </row>
    <row r="783" spans="1:1" x14ac:dyDescent="0.25">
      <c r="A783" s="12"/>
    </row>
    <row r="784" spans="1:1" x14ac:dyDescent="0.25">
      <c r="A784" s="12"/>
    </row>
    <row r="785" spans="1:1" x14ac:dyDescent="0.25">
      <c r="A785" s="12"/>
    </row>
    <row r="786" spans="1:1" x14ac:dyDescent="0.25">
      <c r="A786" s="12"/>
    </row>
    <row r="787" spans="1:1" x14ac:dyDescent="0.25">
      <c r="A787" s="12"/>
    </row>
    <row r="788" spans="1:1" x14ac:dyDescent="0.25">
      <c r="A788" s="12"/>
    </row>
    <row r="789" spans="1:1" x14ac:dyDescent="0.25">
      <c r="A789" s="12"/>
    </row>
    <row r="790" spans="1:1" x14ac:dyDescent="0.25">
      <c r="A790" s="12"/>
    </row>
    <row r="791" spans="1:1" x14ac:dyDescent="0.25">
      <c r="A791" s="12"/>
    </row>
    <row r="792" spans="1:1" x14ac:dyDescent="0.25">
      <c r="A792" s="12"/>
    </row>
    <row r="793" spans="1:1" x14ac:dyDescent="0.25">
      <c r="A793" s="12"/>
    </row>
    <row r="794" spans="1:1" x14ac:dyDescent="0.25">
      <c r="A794" s="12"/>
    </row>
    <row r="795" spans="1:1" x14ac:dyDescent="0.25">
      <c r="A795" s="12"/>
    </row>
    <row r="796" spans="1:1" x14ac:dyDescent="0.25">
      <c r="A796" s="12"/>
    </row>
    <row r="797" spans="1:1" x14ac:dyDescent="0.25">
      <c r="A797" s="12"/>
    </row>
    <row r="798" spans="1:1" x14ac:dyDescent="0.25">
      <c r="A798" s="12"/>
    </row>
    <row r="799" spans="1:1" x14ac:dyDescent="0.25">
      <c r="A799" s="12"/>
    </row>
    <row r="800" spans="1:1" x14ac:dyDescent="0.25">
      <c r="A800" s="12"/>
    </row>
    <row r="801" spans="1:1" x14ac:dyDescent="0.25">
      <c r="A801" s="12"/>
    </row>
    <row r="802" spans="1:1" x14ac:dyDescent="0.25">
      <c r="A802" s="12"/>
    </row>
    <row r="803" spans="1:1" x14ac:dyDescent="0.25">
      <c r="A803" s="12"/>
    </row>
    <row r="804" spans="1:1" x14ac:dyDescent="0.25">
      <c r="A804" s="12"/>
    </row>
    <row r="805" spans="1:1" ht="15.75" thickBot="1" x14ac:dyDescent="0.3">
      <c r="A805" s="11"/>
    </row>
    <row r="809" spans="1:1" x14ac:dyDescent="0.25">
      <c r="A809" s="12"/>
    </row>
    <row r="811" spans="1:1" x14ac:dyDescent="0.25">
      <c r="A811" s="12"/>
    </row>
    <row r="812" spans="1:1" x14ac:dyDescent="0.25">
      <c r="A812" s="12"/>
    </row>
    <row r="813" spans="1:1" x14ac:dyDescent="0.25">
      <c r="A813" s="12"/>
    </row>
    <row r="814" spans="1:1" x14ac:dyDescent="0.25">
      <c r="A814" s="12"/>
    </row>
    <row r="815" spans="1:1" x14ac:dyDescent="0.25">
      <c r="A815" s="12"/>
    </row>
    <row r="816" spans="1:1" x14ac:dyDescent="0.25">
      <c r="A816" s="12"/>
    </row>
    <row r="817" spans="1:1" x14ac:dyDescent="0.25">
      <c r="A817" s="12"/>
    </row>
    <row r="818" spans="1:1" x14ac:dyDescent="0.25">
      <c r="A818" s="12"/>
    </row>
    <row r="819" spans="1:1" x14ac:dyDescent="0.25">
      <c r="A819" s="12"/>
    </row>
    <row r="820" spans="1:1" x14ac:dyDescent="0.25">
      <c r="A820" s="12"/>
    </row>
    <row r="821" spans="1:1" x14ac:dyDescent="0.25">
      <c r="A821" s="12"/>
    </row>
    <row r="822" spans="1:1" x14ac:dyDescent="0.25">
      <c r="A822" s="12"/>
    </row>
    <row r="823" spans="1:1" x14ac:dyDescent="0.25">
      <c r="A823" s="12"/>
    </row>
    <row r="824" spans="1:1" x14ac:dyDescent="0.25">
      <c r="A824" s="12"/>
    </row>
    <row r="825" spans="1:1" x14ac:dyDescent="0.25">
      <c r="A825" s="12"/>
    </row>
    <row r="826" spans="1:1" x14ac:dyDescent="0.25">
      <c r="A826" s="12"/>
    </row>
    <row r="827" spans="1:1" x14ac:dyDescent="0.25">
      <c r="A827" s="12"/>
    </row>
    <row r="828" spans="1:1" x14ac:dyDescent="0.25">
      <c r="A828" s="12"/>
    </row>
    <row r="829" spans="1:1" x14ac:dyDescent="0.25">
      <c r="A829" s="12"/>
    </row>
    <row r="830" spans="1:1" x14ac:dyDescent="0.25">
      <c r="A830" s="12"/>
    </row>
    <row r="831" spans="1:1" x14ac:dyDescent="0.25">
      <c r="A831" s="12"/>
    </row>
    <row r="832" spans="1:1" x14ac:dyDescent="0.25">
      <c r="A832" s="12"/>
    </row>
    <row r="833" spans="1:1" x14ac:dyDescent="0.25">
      <c r="A833" s="12"/>
    </row>
    <row r="834" spans="1:1" x14ac:dyDescent="0.25">
      <c r="A834" s="12"/>
    </row>
    <row r="835" spans="1:1" x14ac:dyDescent="0.25">
      <c r="A835" s="12"/>
    </row>
    <row r="836" spans="1:1" x14ac:dyDescent="0.25">
      <c r="A836" s="12"/>
    </row>
    <row r="837" spans="1:1" ht="15.75" thickBot="1" x14ac:dyDescent="0.3">
      <c r="A837" s="11"/>
    </row>
    <row r="846" spans="1:1" x14ac:dyDescent="0.25">
      <c r="A846" s="12"/>
    </row>
    <row r="847" spans="1:1" x14ac:dyDescent="0.25">
      <c r="A847" s="12"/>
    </row>
    <row r="848" spans="1:1" x14ac:dyDescent="0.25">
      <c r="A848" s="12"/>
    </row>
    <row r="849" spans="1:1" x14ac:dyDescent="0.25">
      <c r="A849" s="12"/>
    </row>
    <row r="850" spans="1:1" x14ac:dyDescent="0.25">
      <c r="A850" s="12"/>
    </row>
    <row r="851" spans="1:1" x14ac:dyDescent="0.25">
      <c r="A851" s="12"/>
    </row>
    <row r="852" spans="1:1" x14ac:dyDescent="0.25">
      <c r="A852" s="12"/>
    </row>
    <row r="853" spans="1:1" x14ac:dyDescent="0.25">
      <c r="A853" s="12"/>
    </row>
    <row r="854" spans="1:1" x14ac:dyDescent="0.25">
      <c r="A854" s="12"/>
    </row>
    <row r="855" spans="1:1" x14ac:dyDescent="0.25">
      <c r="A855" s="12"/>
    </row>
    <row r="856" spans="1:1" x14ac:dyDescent="0.25">
      <c r="A856" s="12"/>
    </row>
    <row r="857" spans="1:1" x14ac:dyDescent="0.25">
      <c r="A857" s="12"/>
    </row>
    <row r="858" spans="1:1" x14ac:dyDescent="0.25">
      <c r="A858" s="12"/>
    </row>
    <row r="859" spans="1:1" x14ac:dyDescent="0.25">
      <c r="A859" s="12"/>
    </row>
    <row r="860" spans="1:1" ht="15.75" thickBot="1" x14ac:dyDescent="0.3">
      <c r="A860" s="11"/>
    </row>
    <row r="870" spans="1:1" x14ac:dyDescent="0.25">
      <c r="A870" s="12"/>
    </row>
    <row r="871" spans="1:1" x14ac:dyDescent="0.25">
      <c r="A871" s="12"/>
    </row>
    <row r="872" spans="1:1" x14ac:dyDescent="0.25">
      <c r="A872" s="12"/>
    </row>
    <row r="873" spans="1:1" x14ac:dyDescent="0.25">
      <c r="A873" s="12"/>
    </row>
    <row r="874" spans="1:1" x14ac:dyDescent="0.25">
      <c r="A874" s="12"/>
    </row>
    <row r="875" spans="1:1" x14ac:dyDescent="0.25">
      <c r="A875" s="12"/>
    </row>
    <row r="876" spans="1:1" x14ac:dyDescent="0.25">
      <c r="A876" s="12"/>
    </row>
    <row r="877" spans="1:1" x14ac:dyDescent="0.25">
      <c r="A877" s="12"/>
    </row>
    <row r="878" spans="1:1" x14ac:dyDescent="0.25">
      <c r="A878" s="12"/>
    </row>
    <row r="879" spans="1:1" x14ac:dyDescent="0.25">
      <c r="A879" s="12"/>
    </row>
    <row r="880" spans="1:1" x14ac:dyDescent="0.25">
      <c r="A880" s="12"/>
    </row>
    <row r="881" spans="1:1" x14ac:dyDescent="0.25">
      <c r="A881" s="12"/>
    </row>
    <row r="882" spans="1:1" x14ac:dyDescent="0.25">
      <c r="A882" s="12"/>
    </row>
    <row r="883" spans="1:1" x14ac:dyDescent="0.25">
      <c r="A883" s="12"/>
    </row>
    <row r="884" spans="1:1" x14ac:dyDescent="0.25">
      <c r="A884" s="12"/>
    </row>
    <row r="885" spans="1:1" x14ac:dyDescent="0.25">
      <c r="A885" s="12"/>
    </row>
    <row r="886" spans="1:1" x14ac:dyDescent="0.25">
      <c r="A886" s="12"/>
    </row>
    <row r="887" spans="1:1" x14ac:dyDescent="0.25">
      <c r="A887" s="12"/>
    </row>
    <row r="888" spans="1:1" x14ac:dyDescent="0.25">
      <c r="A888" s="12"/>
    </row>
    <row r="889" spans="1:1" x14ac:dyDescent="0.25">
      <c r="A889" s="12"/>
    </row>
    <row r="890" spans="1:1" x14ac:dyDescent="0.25">
      <c r="A890" s="12"/>
    </row>
    <row r="891" spans="1:1" x14ac:dyDescent="0.25">
      <c r="A891" s="12"/>
    </row>
    <row r="892" spans="1:1" x14ac:dyDescent="0.25">
      <c r="A892" s="12"/>
    </row>
    <row r="893" spans="1:1" x14ac:dyDescent="0.25">
      <c r="A893" s="12"/>
    </row>
    <row r="894" spans="1:1" x14ac:dyDescent="0.25">
      <c r="A894" s="12"/>
    </row>
    <row r="895" spans="1:1" x14ac:dyDescent="0.25">
      <c r="A895" s="12"/>
    </row>
    <row r="896" spans="1:1" ht="15.75" thickBot="1" x14ac:dyDescent="0.3">
      <c r="A896" s="11"/>
    </row>
    <row r="905" spans="1:1" x14ac:dyDescent="0.25">
      <c r="A905" s="12"/>
    </row>
    <row r="906" spans="1:1" x14ac:dyDescent="0.25">
      <c r="A906" s="12"/>
    </row>
    <row r="907" spans="1:1" x14ac:dyDescent="0.25">
      <c r="A907" s="12"/>
    </row>
    <row r="908" spans="1:1" x14ac:dyDescent="0.25">
      <c r="A908" s="12"/>
    </row>
    <row r="909" spans="1:1" x14ac:dyDescent="0.25">
      <c r="A909" s="12"/>
    </row>
    <row r="910" spans="1:1" x14ac:dyDescent="0.25">
      <c r="A910" s="12"/>
    </row>
    <row r="911" spans="1:1" x14ac:dyDescent="0.25">
      <c r="A911" s="12"/>
    </row>
    <row r="912" spans="1:1" x14ac:dyDescent="0.25">
      <c r="A912" s="12"/>
    </row>
    <row r="913" spans="1:1" x14ac:dyDescent="0.25">
      <c r="A913" s="12"/>
    </row>
    <row r="914" spans="1:1" x14ac:dyDescent="0.25">
      <c r="A914" s="12"/>
    </row>
    <row r="915" spans="1:1" x14ac:dyDescent="0.25">
      <c r="A915" s="12"/>
    </row>
    <row r="916" spans="1:1" x14ac:dyDescent="0.25">
      <c r="A916" s="12"/>
    </row>
    <row r="917" spans="1:1" x14ac:dyDescent="0.25">
      <c r="A917" s="12"/>
    </row>
    <row r="918" spans="1:1" x14ac:dyDescent="0.25">
      <c r="A918" s="12"/>
    </row>
    <row r="919" spans="1:1" x14ac:dyDescent="0.25">
      <c r="A919" s="12"/>
    </row>
    <row r="920" spans="1:1" x14ac:dyDescent="0.25">
      <c r="A920" s="12"/>
    </row>
    <row r="921" spans="1:1" x14ac:dyDescent="0.25">
      <c r="A921" s="12"/>
    </row>
    <row r="922" spans="1:1" x14ac:dyDescent="0.25">
      <c r="A922" s="12"/>
    </row>
    <row r="923" spans="1:1" x14ac:dyDescent="0.25">
      <c r="A923" s="12"/>
    </row>
    <row r="924" spans="1:1" x14ac:dyDescent="0.25">
      <c r="A924" s="12"/>
    </row>
    <row r="925" spans="1:1" x14ac:dyDescent="0.25">
      <c r="A925" s="12"/>
    </row>
    <row r="926" spans="1:1" x14ac:dyDescent="0.25">
      <c r="A926" s="12"/>
    </row>
    <row r="927" spans="1:1" x14ac:dyDescent="0.25">
      <c r="A927" s="12"/>
    </row>
    <row r="928" spans="1:1" x14ac:dyDescent="0.25">
      <c r="A928" s="12"/>
    </row>
    <row r="929" spans="1:1" ht="15.75" thickBot="1" x14ac:dyDescent="0.3">
      <c r="A929" s="11"/>
    </row>
    <row r="939" spans="1:1" x14ac:dyDescent="0.25">
      <c r="A939" s="12"/>
    </row>
    <row r="940" spans="1:1" x14ac:dyDescent="0.25">
      <c r="A940" s="12"/>
    </row>
    <row r="941" spans="1:1" x14ac:dyDescent="0.25">
      <c r="A941" s="12"/>
    </row>
    <row r="942" spans="1:1" x14ac:dyDescent="0.25">
      <c r="A942" s="12"/>
    </row>
    <row r="943" spans="1:1" x14ac:dyDescent="0.25">
      <c r="A943" s="12"/>
    </row>
    <row r="944" spans="1:1" x14ac:dyDescent="0.25">
      <c r="A944" s="12"/>
    </row>
    <row r="945" spans="1:1" x14ac:dyDescent="0.25">
      <c r="A945" s="12"/>
    </row>
    <row r="946" spans="1:1" x14ac:dyDescent="0.25">
      <c r="A946" s="12"/>
    </row>
    <row r="947" spans="1:1" x14ac:dyDescent="0.25">
      <c r="A947" s="12"/>
    </row>
    <row r="948" spans="1:1" x14ac:dyDescent="0.25">
      <c r="A948" s="12"/>
    </row>
    <row r="949" spans="1:1" x14ac:dyDescent="0.25">
      <c r="A949" s="12"/>
    </row>
    <row r="950" spans="1:1" x14ac:dyDescent="0.25">
      <c r="A950" s="12"/>
    </row>
    <row r="951" spans="1:1" x14ac:dyDescent="0.25">
      <c r="A951" s="12"/>
    </row>
    <row r="952" spans="1:1" x14ac:dyDescent="0.25">
      <c r="A952" s="12"/>
    </row>
    <row r="953" spans="1:1" x14ac:dyDescent="0.25">
      <c r="A953" s="12"/>
    </row>
    <row r="954" spans="1:1" x14ac:dyDescent="0.25">
      <c r="A954" s="12"/>
    </row>
    <row r="955" spans="1:1" x14ac:dyDescent="0.25">
      <c r="A955" s="12"/>
    </row>
    <row r="956" spans="1:1" x14ac:dyDescent="0.25">
      <c r="A956" s="12"/>
    </row>
    <row r="957" spans="1:1" x14ac:dyDescent="0.25">
      <c r="A957" s="12"/>
    </row>
    <row r="958" spans="1:1" x14ac:dyDescent="0.25">
      <c r="A958" s="12"/>
    </row>
    <row r="959" spans="1:1" x14ac:dyDescent="0.25">
      <c r="A959" s="12"/>
    </row>
    <row r="960" spans="1:1" ht="15.75" thickBot="1" x14ac:dyDescent="0.3">
      <c r="A960" s="11"/>
    </row>
    <row r="970" spans="1:1" x14ac:dyDescent="0.25">
      <c r="A970" s="12"/>
    </row>
    <row r="971" spans="1:1" x14ac:dyDescent="0.25">
      <c r="A971" s="12"/>
    </row>
    <row r="972" spans="1:1" x14ac:dyDescent="0.25">
      <c r="A972" s="12"/>
    </row>
    <row r="973" spans="1:1" x14ac:dyDescent="0.25">
      <c r="A973" s="12"/>
    </row>
    <row r="974" spans="1:1" x14ac:dyDescent="0.25">
      <c r="A974" s="12"/>
    </row>
    <row r="975" spans="1:1" x14ac:dyDescent="0.25">
      <c r="A975" s="12"/>
    </row>
    <row r="976" spans="1:1" x14ac:dyDescent="0.25">
      <c r="A976" s="12"/>
    </row>
    <row r="977" spans="1:1" x14ac:dyDescent="0.25">
      <c r="A977" s="12"/>
    </row>
    <row r="978" spans="1:1" x14ac:dyDescent="0.25">
      <c r="A978" s="12"/>
    </row>
    <row r="979" spans="1:1" x14ac:dyDescent="0.25">
      <c r="A979" s="12"/>
    </row>
    <row r="980" spans="1:1" x14ac:dyDescent="0.25">
      <c r="A980" s="12"/>
    </row>
    <row r="981" spans="1:1" x14ac:dyDescent="0.25">
      <c r="A981" s="12"/>
    </row>
    <row r="982" spans="1:1" x14ac:dyDescent="0.25">
      <c r="A982" s="12"/>
    </row>
    <row r="983" spans="1:1" x14ac:dyDescent="0.25">
      <c r="A983" s="12"/>
    </row>
    <row r="984" spans="1:1" x14ac:dyDescent="0.25">
      <c r="A984" s="12"/>
    </row>
    <row r="985" spans="1:1" x14ac:dyDescent="0.25">
      <c r="A985" s="12"/>
    </row>
    <row r="986" spans="1:1" x14ac:dyDescent="0.25">
      <c r="A986" s="12"/>
    </row>
    <row r="987" spans="1:1" x14ac:dyDescent="0.25">
      <c r="A987" s="12"/>
    </row>
    <row r="988" spans="1:1" x14ac:dyDescent="0.25">
      <c r="A988" s="12"/>
    </row>
    <row r="989" spans="1:1" x14ac:dyDescent="0.25">
      <c r="A989" s="12"/>
    </row>
    <row r="990" spans="1:1" x14ac:dyDescent="0.25">
      <c r="A990" s="12"/>
    </row>
    <row r="991" spans="1:1" x14ac:dyDescent="0.25">
      <c r="A991" s="12"/>
    </row>
    <row r="992" spans="1:1" x14ac:dyDescent="0.25">
      <c r="A992" s="12"/>
    </row>
    <row r="993" spans="1:1" ht="15.75" thickBot="1" x14ac:dyDescent="0.3">
      <c r="A993" s="11"/>
    </row>
    <row r="1001" spans="1:1" x14ac:dyDescent="0.25">
      <c r="A1001" s="13"/>
    </row>
    <row r="1002" spans="1:1" x14ac:dyDescent="0.25">
      <c r="A1002" s="13"/>
    </row>
    <row r="1003" spans="1:1" x14ac:dyDescent="0.25">
      <c r="A1003" s="13"/>
    </row>
    <row r="1004" spans="1:1" x14ac:dyDescent="0.25">
      <c r="A1004" s="13"/>
    </row>
    <row r="1005" spans="1:1" x14ac:dyDescent="0.25">
      <c r="A1005" s="13"/>
    </row>
    <row r="1006" spans="1:1" x14ac:dyDescent="0.25">
      <c r="A1006" s="13"/>
    </row>
    <row r="1007" spans="1:1" x14ac:dyDescent="0.25">
      <c r="A1007" s="13"/>
    </row>
    <row r="1008" spans="1:1" x14ac:dyDescent="0.25">
      <c r="A1008" s="13"/>
    </row>
    <row r="1009" spans="1:1" x14ac:dyDescent="0.25">
      <c r="A1009" s="13"/>
    </row>
    <row r="1010" spans="1:1" x14ac:dyDescent="0.25">
      <c r="A1010" s="13"/>
    </row>
    <row r="1011" spans="1:1" x14ac:dyDescent="0.25">
      <c r="A1011" s="13"/>
    </row>
    <row r="1012" spans="1:1" x14ac:dyDescent="0.25">
      <c r="A1012" s="13"/>
    </row>
    <row r="1013" spans="1:1" x14ac:dyDescent="0.25">
      <c r="A1013" s="13"/>
    </row>
    <row r="1014" spans="1:1" x14ac:dyDescent="0.25">
      <c r="A1014" s="13"/>
    </row>
    <row r="1015" spans="1:1" x14ac:dyDescent="0.25">
      <c r="A1015" s="13"/>
    </row>
    <row r="1016" spans="1:1" x14ac:dyDescent="0.25">
      <c r="A1016" s="13"/>
    </row>
    <row r="1017" spans="1:1" x14ac:dyDescent="0.25">
      <c r="A1017" s="12"/>
    </row>
    <row r="1018" spans="1:1" x14ac:dyDescent="0.25">
      <c r="A1018" s="12"/>
    </row>
    <row r="1019" spans="1:1" x14ac:dyDescent="0.25">
      <c r="A1019" s="12"/>
    </row>
    <row r="1020" spans="1:1" x14ac:dyDescent="0.25">
      <c r="A1020" s="12"/>
    </row>
    <row r="1021" spans="1:1" x14ac:dyDescent="0.25">
      <c r="A1021" s="12"/>
    </row>
    <row r="1022" spans="1:1" x14ac:dyDescent="0.25">
      <c r="A1022" s="12"/>
    </row>
    <row r="1023" spans="1:1" x14ac:dyDescent="0.25">
      <c r="A1023" s="12"/>
    </row>
    <row r="1024" spans="1:1" x14ac:dyDescent="0.25">
      <c r="A1024" s="12"/>
    </row>
    <row r="1025" spans="1:1" ht="15.75" thickBot="1" x14ac:dyDescent="0.3">
      <c r="A1025" s="11"/>
    </row>
    <row r="1033" spans="1:1" x14ac:dyDescent="0.25">
      <c r="A1033" s="13"/>
    </row>
    <row r="1034" spans="1:1" x14ac:dyDescent="0.25">
      <c r="A1034" s="13"/>
    </row>
    <row r="1035" spans="1:1" x14ac:dyDescent="0.25">
      <c r="A1035" s="13"/>
    </row>
    <row r="1036" spans="1:1" x14ac:dyDescent="0.25">
      <c r="A1036" s="13"/>
    </row>
    <row r="1037" spans="1:1" x14ac:dyDescent="0.25">
      <c r="A1037" s="13"/>
    </row>
    <row r="1038" spans="1:1" x14ac:dyDescent="0.25">
      <c r="A1038" s="13"/>
    </row>
    <row r="1039" spans="1:1" x14ac:dyDescent="0.25">
      <c r="A1039" s="13"/>
    </row>
    <row r="1040" spans="1:1" x14ac:dyDescent="0.25">
      <c r="A1040" s="13"/>
    </row>
    <row r="1041" spans="1:1" x14ac:dyDescent="0.25">
      <c r="A1041" s="13"/>
    </row>
    <row r="1042" spans="1:1" x14ac:dyDescent="0.25">
      <c r="A1042" s="13"/>
    </row>
    <row r="1043" spans="1:1" x14ac:dyDescent="0.25">
      <c r="A1043" s="13"/>
    </row>
    <row r="1044" spans="1:1" x14ac:dyDescent="0.25">
      <c r="A1044" s="13"/>
    </row>
    <row r="1045" spans="1:1" x14ac:dyDescent="0.25">
      <c r="A1045" s="13"/>
    </row>
    <row r="1046" spans="1:1" x14ac:dyDescent="0.25">
      <c r="A1046" s="13"/>
    </row>
    <row r="1047" spans="1:1" x14ac:dyDescent="0.25">
      <c r="A1047" s="13"/>
    </row>
    <row r="1048" spans="1:1" x14ac:dyDescent="0.25">
      <c r="A1048" s="13"/>
    </row>
    <row r="1049" spans="1:1" x14ac:dyDescent="0.25">
      <c r="A1049" s="13"/>
    </row>
    <row r="1050" spans="1:1" x14ac:dyDescent="0.25">
      <c r="A1050" s="12"/>
    </row>
    <row r="1051" spans="1:1" x14ac:dyDescent="0.25">
      <c r="A1051" s="12"/>
    </row>
    <row r="1052" spans="1:1" x14ac:dyDescent="0.25">
      <c r="A1052" s="12"/>
    </row>
    <row r="1053" spans="1:1" x14ac:dyDescent="0.25">
      <c r="A1053" s="12"/>
    </row>
    <row r="1054" spans="1:1" x14ac:dyDescent="0.25">
      <c r="A1054" s="12"/>
    </row>
    <row r="1055" spans="1:1" x14ac:dyDescent="0.25">
      <c r="A1055" s="12"/>
    </row>
    <row r="1056" spans="1:1" x14ac:dyDescent="0.25">
      <c r="A1056" s="12"/>
    </row>
    <row r="1057" spans="1:1" x14ac:dyDescent="0.25">
      <c r="A1057" s="12"/>
    </row>
    <row r="1058" spans="1:1" x14ac:dyDescent="0.25">
      <c r="A1058" s="12"/>
    </row>
    <row r="1059" spans="1:1" x14ac:dyDescent="0.25">
      <c r="A1059" s="12"/>
    </row>
    <row r="1060" spans="1:1" ht="15.75" thickBot="1" x14ac:dyDescent="0.3">
      <c r="A1060" s="11"/>
    </row>
    <row r="1069" spans="1:1" x14ac:dyDescent="0.25">
      <c r="A1069" s="13"/>
    </row>
    <row r="1070" spans="1:1" x14ac:dyDescent="0.25">
      <c r="A1070" s="13"/>
    </row>
    <row r="1071" spans="1:1" x14ac:dyDescent="0.25">
      <c r="A1071" s="13"/>
    </row>
    <row r="1072" spans="1:1" x14ac:dyDescent="0.25">
      <c r="A1072" s="13"/>
    </row>
    <row r="1073" spans="1:1" x14ac:dyDescent="0.25">
      <c r="A1073" s="13"/>
    </row>
    <row r="1074" spans="1:1" x14ac:dyDescent="0.25">
      <c r="A1074" s="13"/>
    </row>
    <row r="1075" spans="1:1" x14ac:dyDescent="0.25">
      <c r="A1075" s="13"/>
    </row>
    <row r="1076" spans="1:1" x14ac:dyDescent="0.25">
      <c r="A1076" s="13"/>
    </row>
    <row r="1077" spans="1:1" x14ac:dyDescent="0.25">
      <c r="A1077" s="13"/>
    </row>
    <row r="1078" spans="1:1" x14ac:dyDescent="0.25">
      <c r="A1078" s="13"/>
    </row>
    <row r="1079" spans="1:1" x14ac:dyDescent="0.25">
      <c r="A1079" s="13"/>
    </row>
    <row r="1080" spans="1:1" x14ac:dyDescent="0.25">
      <c r="A1080" s="13"/>
    </row>
    <row r="1081" spans="1:1" x14ac:dyDescent="0.25">
      <c r="A1081" s="12"/>
    </row>
    <row r="1082" spans="1:1" x14ac:dyDescent="0.25">
      <c r="A1082" s="12"/>
    </row>
    <row r="1083" spans="1:1" x14ac:dyDescent="0.25">
      <c r="A1083" s="12"/>
    </row>
    <row r="1084" spans="1:1" x14ac:dyDescent="0.25">
      <c r="A1084" s="12"/>
    </row>
    <row r="1085" spans="1:1" x14ac:dyDescent="0.25">
      <c r="A1085" s="12"/>
    </row>
    <row r="1086" spans="1:1" x14ac:dyDescent="0.25">
      <c r="A1086" s="12"/>
    </row>
    <row r="1087" spans="1:1" x14ac:dyDescent="0.25">
      <c r="A1087" s="12"/>
    </row>
    <row r="1088" spans="1:1" x14ac:dyDescent="0.25">
      <c r="A1088" s="12"/>
    </row>
    <row r="1089" spans="1:1" x14ac:dyDescent="0.25">
      <c r="A1089" s="12"/>
    </row>
    <row r="1090" spans="1:1" x14ac:dyDescent="0.25">
      <c r="A1090" s="12"/>
    </row>
    <row r="1091" spans="1:1" x14ac:dyDescent="0.25">
      <c r="A1091" s="12"/>
    </row>
    <row r="1092" spans="1:1" x14ac:dyDescent="0.25">
      <c r="A1092" s="12"/>
    </row>
    <row r="1093" spans="1:1" x14ac:dyDescent="0.25">
      <c r="A1093" s="12"/>
    </row>
    <row r="1094" spans="1:1" x14ac:dyDescent="0.25">
      <c r="A1094" s="12"/>
    </row>
    <row r="1095" spans="1:1" ht="15.75" thickBot="1" x14ac:dyDescent="0.3">
      <c r="A1095" s="11"/>
    </row>
    <row r="1105" spans="1:1" x14ac:dyDescent="0.25">
      <c r="A1105" s="13"/>
    </row>
    <row r="1106" spans="1:1" x14ac:dyDescent="0.25">
      <c r="A1106" s="13"/>
    </row>
    <row r="1107" spans="1:1" x14ac:dyDescent="0.25">
      <c r="A1107" s="13"/>
    </row>
    <row r="1108" spans="1:1" x14ac:dyDescent="0.25">
      <c r="A1108" s="13"/>
    </row>
    <row r="1109" spans="1:1" x14ac:dyDescent="0.25">
      <c r="A1109" s="13"/>
    </row>
    <row r="1110" spans="1:1" x14ac:dyDescent="0.25">
      <c r="A1110" s="13"/>
    </row>
    <row r="1111" spans="1:1" x14ac:dyDescent="0.25">
      <c r="A1111" s="13"/>
    </row>
    <row r="1112" spans="1:1" x14ac:dyDescent="0.25">
      <c r="A1112" s="13"/>
    </row>
    <row r="1113" spans="1:1" x14ac:dyDescent="0.25">
      <c r="A1113" s="13"/>
    </row>
    <row r="1114" spans="1:1" x14ac:dyDescent="0.25">
      <c r="A1114" s="13"/>
    </row>
    <row r="1115" spans="1:1" x14ac:dyDescent="0.25">
      <c r="A1115" s="13"/>
    </row>
    <row r="1116" spans="1:1" x14ac:dyDescent="0.25">
      <c r="A1116" s="13"/>
    </row>
    <row r="1117" spans="1:1" x14ac:dyDescent="0.25">
      <c r="A1117" s="13"/>
    </row>
    <row r="1118" spans="1:1" x14ac:dyDescent="0.25">
      <c r="A1118" s="12"/>
    </row>
    <row r="1119" spans="1:1" x14ac:dyDescent="0.25">
      <c r="A1119" s="12"/>
    </row>
    <row r="1120" spans="1:1" x14ac:dyDescent="0.25">
      <c r="A1120" s="12"/>
    </row>
    <row r="1121" spans="1:1" x14ac:dyDescent="0.25">
      <c r="A1121" s="12"/>
    </row>
    <row r="1122" spans="1:1" x14ac:dyDescent="0.25">
      <c r="A1122" s="12"/>
    </row>
    <row r="1123" spans="1:1" x14ac:dyDescent="0.25">
      <c r="A1123" s="12"/>
    </row>
    <row r="1124" spans="1:1" x14ac:dyDescent="0.25">
      <c r="A1124" s="12"/>
    </row>
    <row r="1125" spans="1:1" x14ac:dyDescent="0.25">
      <c r="A1125" s="12"/>
    </row>
    <row r="1126" spans="1:1" ht="15.75" thickBot="1" x14ac:dyDescent="0.3">
      <c r="A1126" s="11"/>
    </row>
    <row r="1136" spans="1:1" x14ac:dyDescent="0.25">
      <c r="A1136" s="13"/>
    </row>
    <row r="1137" spans="1:1" x14ac:dyDescent="0.25">
      <c r="A1137" s="13"/>
    </row>
    <row r="1138" spans="1:1" x14ac:dyDescent="0.25">
      <c r="A1138" s="13"/>
    </row>
    <row r="1139" spans="1:1" x14ac:dyDescent="0.25">
      <c r="A1139" s="13"/>
    </row>
    <row r="1140" spans="1:1" x14ac:dyDescent="0.25">
      <c r="A1140" s="13"/>
    </row>
    <row r="1141" spans="1:1" x14ac:dyDescent="0.25">
      <c r="A1141" s="13"/>
    </row>
    <row r="1142" spans="1:1" x14ac:dyDescent="0.25">
      <c r="A1142" s="13"/>
    </row>
    <row r="1143" spans="1:1" x14ac:dyDescent="0.25">
      <c r="A1143" s="13"/>
    </row>
    <row r="1144" spans="1:1" x14ac:dyDescent="0.25">
      <c r="A1144" s="13"/>
    </row>
    <row r="1145" spans="1:1" x14ac:dyDescent="0.25">
      <c r="A1145" s="13"/>
    </row>
    <row r="1146" spans="1:1" x14ac:dyDescent="0.25">
      <c r="A1146" s="13"/>
    </row>
    <row r="1147" spans="1:1" x14ac:dyDescent="0.25">
      <c r="A1147" s="13"/>
    </row>
    <row r="1148" spans="1:1" x14ac:dyDescent="0.25">
      <c r="A1148" s="13"/>
    </row>
    <row r="1149" spans="1:1" x14ac:dyDescent="0.25">
      <c r="A1149" s="12"/>
    </row>
    <row r="1150" spans="1:1" x14ac:dyDescent="0.25">
      <c r="A1150" s="12"/>
    </row>
    <row r="1151" spans="1:1" x14ac:dyDescent="0.25">
      <c r="A1151" s="12"/>
    </row>
    <row r="1152" spans="1:1" x14ac:dyDescent="0.25">
      <c r="A1152" s="12"/>
    </row>
    <row r="1153" spans="1:1" x14ac:dyDescent="0.25">
      <c r="A1153" s="12"/>
    </row>
    <row r="1154" spans="1:1" x14ac:dyDescent="0.25">
      <c r="A1154" s="12"/>
    </row>
    <row r="1155" spans="1:1" x14ac:dyDescent="0.25">
      <c r="A1155" s="12"/>
    </row>
    <row r="1156" spans="1:1" x14ac:dyDescent="0.25">
      <c r="A1156" s="12"/>
    </row>
    <row r="1157" spans="1:1" x14ac:dyDescent="0.25">
      <c r="A1157" s="12"/>
    </row>
    <row r="1158" spans="1:1" x14ac:dyDescent="0.25">
      <c r="A1158" s="12"/>
    </row>
    <row r="1159" spans="1:1" x14ac:dyDescent="0.25">
      <c r="A1159" s="12"/>
    </row>
    <row r="1160" spans="1:1" x14ac:dyDescent="0.25">
      <c r="A1160" s="12"/>
    </row>
    <row r="1161" spans="1:1" x14ac:dyDescent="0.25">
      <c r="A1161" s="12"/>
    </row>
    <row r="1162" spans="1:1" ht="15.75" thickBot="1" x14ac:dyDescent="0.3">
      <c r="A1162" s="11"/>
    </row>
    <row r="1171" spans="1:1" x14ac:dyDescent="0.25">
      <c r="A1171" s="13"/>
    </row>
    <row r="1172" spans="1:1" x14ac:dyDescent="0.25">
      <c r="A1172" s="13"/>
    </row>
    <row r="1173" spans="1:1" x14ac:dyDescent="0.25">
      <c r="A1173" s="13"/>
    </row>
    <row r="1174" spans="1:1" x14ac:dyDescent="0.25">
      <c r="A1174" s="13"/>
    </row>
    <row r="1175" spans="1:1" x14ac:dyDescent="0.25">
      <c r="A1175" s="13"/>
    </row>
    <row r="1176" spans="1:1" x14ac:dyDescent="0.25">
      <c r="A1176" s="12"/>
    </row>
    <row r="1177" spans="1:1" x14ac:dyDescent="0.25">
      <c r="A1177" s="12"/>
    </row>
    <row r="1178" spans="1:1" x14ac:dyDescent="0.25">
      <c r="A1178" s="12"/>
    </row>
    <row r="1179" spans="1:1" x14ac:dyDescent="0.25">
      <c r="A1179" s="12"/>
    </row>
    <row r="1180" spans="1:1" x14ac:dyDescent="0.25">
      <c r="A1180" s="12"/>
    </row>
    <row r="1181" spans="1:1" x14ac:dyDescent="0.25">
      <c r="A1181" s="12"/>
    </row>
    <row r="1182" spans="1:1" x14ac:dyDescent="0.25">
      <c r="A1182" s="12"/>
    </row>
    <row r="1183" spans="1:1" x14ac:dyDescent="0.25">
      <c r="A1183" s="12"/>
    </row>
    <row r="1184" spans="1:1" x14ac:dyDescent="0.25">
      <c r="A1184" s="12"/>
    </row>
    <row r="1185" spans="1:1" x14ac:dyDescent="0.25">
      <c r="A1185" s="12"/>
    </row>
    <row r="1186" spans="1:1" x14ac:dyDescent="0.25">
      <c r="A1186" s="12"/>
    </row>
    <row r="1187" spans="1:1" x14ac:dyDescent="0.25">
      <c r="A1187" s="12"/>
    </row>
    <row r="1188" spans="1:1" x14ac:dyDescent="0.25">
      <c r="A1188" s="12"/>
    </row>
    <row r="1189" spans="1:1" x14ac:dyDescent="0.25">
      <c r="A1189" s="12"/>
    </row>
    <row r="1190" spans="1:1" x14ac:dyDescent="0.25">
      <c r="A1190" s="12"/>
    </row>
    <row r="1191" spans="1:1" x14ac:dyDescent="0.25">
      <c r="A1191" s="12"/>
    </row>
    <row r="1192" spans="1:1" x14ac:dyDescent="0.25">
      <c r="A1192" s="12"/>
    </row>
    <row r="1193" spans="1:1" x14ac:dyDescent="0.25">
      <c r="A1193" s="12"/>
    </row>
    <row r="1194" spans="1:1" ht="15.75" thickBot="1" x14ac:dyDescent="0.3">
      <c r="A1194" s="11"/>
    </row>
    <row r="1204" spans="1:1" x14ac:dyDescent="0.25">
      <c r="A1204" s="13"/>
    </row>
    <row r="1205" spans="1:1" x14ac:dyDescent="0.25">
      <c r="A1205" s="13"/>
    </row>
    <row r="1206" spans="1:1" x14ac:dyDescent="0.25">
      <c r="A1206" s="13"/>
    </row>
    <row r="1207" spans="1:1" x14ac:dyDescent="0.25">
      <c r="A1207" s="13"/>
    </row>
    <row r="1208" spans="1:1" x14ac:dyDescent="0.25">
      <c r="A1208" s="13"/>
    </row>
    <row r="1209" spans="1:1" x14ac:dyDescent="0.25">
      <c r="A1209" s="13"/>
    </row>
    <row r="1210" spans="1:1" x14ac:dyDescent="0.25">
      <c r="A1210" s="13"/>
    </row>
    <row r="1211" spans="1:1" x14ac:dyDescent="0.25">
      <c r="A1211" s="13"/>
    </row>
    <row r="1212" spans="1:1" x14ac:dyDescent="0.25">
      <c r="A1212" s="13"/>
    </row>
    <row r="1213" spans="1:1" x14ac:dyDescent="0.25">
      <c r="A1213" s="13"/>
    </row>
    <row r="1214" spans="1:1" x14ac:dyDescent="0.25">
      <c r="A1214" s="13"/>
    </row>
    <row r="1215" spans="1:1" x14ac:dyDescent="0.25">
      <c r="A1215" s="13"/>
    </row>
    <row r="1216" spans="1:1" x14ac:dyDescent="0.25">
      <c r="A1216" s="13"/>
    </row>
    <row r="1217" spans="1:1" x14ac:dyDescent="0.25">
      <c r="A1217" s="13"/>
    </row>
    <row r="1218" spans="1:1" x14ac:dyDescent="0.25">
      <c r="A1218" s="13"/>
    </row>
    <row r="1219" spans="1:1" x14ac:dyDescent="0.25">
      <c r="A1219" s="13"/>
    </row>
    <row r="1220" spans="1:1" x14ac:dyDescent="0.25">
      <c r="A1220" s="12"/>
    </row>
    <row r="1221" spans="1:1" x14ac:dyDescent="0.25">
      <c r="A1221" s="12"/>
    </row>
    <row r="1222" spans="1:1" x14ac:dyDescent="0.25">
      <c r="A1222" s="12"/>
    </row>
    <row r="1223" spans="1:1" x14ac:dyDescent="0.25">
      <c r="A1223" s="12"/>
    </row>
    <row r="1224" spans="1:1" x14ac:dyDescent="0.25">
      <c r="A1224" s="12"/>
    </row>
    <row r="1225" spans="1:1" x14ac:dyDescent="0.25">
      <c r="A1225" s="12"/>
    </row>
    <row r="1226" spans="1:1" x14ac:dyDescent="0.25">
      <c r="A1226" s="12"/>
    </row>
    <row r="1227" spans="1:1" x14ac:dyDescent="0.25">
      <c r="A1227" s="12"/>
    </row>
    <row r="1228" spans="1:1" x14ac:dyDescent="0.25">
      <c r="A1228" s="12"/>
    </row>
    <row r="1229" spans="1:1" x14ac:dyDescent="0.25">
      <c r="A1229" s="12"/>
    </row>
    <row r="1230" spans="1:1" x14ac:dyDescent="0.25">
      <c r="A1230" s="12"/>
    </row>
    <row r="1231" spans="1:1" ht="15.75" thickBot="1" x14ac:dyDescent="0.3">
      <c r="A1231" s="11"/>
    </row>
    <row r="1241" spans="1:1" x14ac:dyDescent="0.25">
      <c r="A1241" s="13"/>
    </row>
    <row r="1242" spans="1:1" x14ac:dyDescent="0.25">
      <c r="A1242" s="13"/>
    </row>
    <row r="1243" spans="1:1" x14ac:dyDescent="0.25">
      <c r="A1243" s="13"/>
    </row>
    <row r="1244" spans="1:1" x14ac:dyDescent="0.25">
      <c r="A1244" s="13"/>
    </row>
    <row r="1245" spans="1:1" x14ac:dyDescent="0.25">
      <c r="A1245" s="13"/>
    </row>
    <row r="1246" spans="1:1" x14ac:dyDescent="0.25">
      <c r="A1246" s="13"/>
    </row>
    <row r="1247" spans="1:1" x14ac:dyDescent="0.25">
      <c r="A1247" s="13"/>
    </row>
    <row r="1248" spans="1:1" x14ac:dyDescent="0.25">
      <c r="A1248" s="13"/>
    </row>
    <row r="1249" spans="1:1" x14ac:dyDescent="0.25">
      <c r="A1249" s="13"/>
    </row>
    <row r="1250" spans="1:1" x14ac:dyDescent="0.25">
      <c r="A1250" s="13"/>
    </row>
    <row r="1251" spans="1:1" x14ac:dyDescent="0.25">
      <c r="A1251" s="13"/>
    </row>
    <row r="1252" spans="1:1" x14ac:dyDescent="0.25">
      <c r="A1252" s="13"/>
    </row>
    <row r="1253" spans="1:1" x14ac:dyDescent="0.25">
      <c r="A1253" s="13"/>
    </row>
    <row r="1254" spans="1:1" x14ac:dyDescent="0.25">
      <c r="A1254" s="13"/>
    </row>
    <row r="1255" spans="1:1" x14ac:dyDescent="0.25">
      <c r="A1255" s="13"/>
    </row>
    <row r="1256" spans="1:1" x14ac:dyDescent="0.25">
      <c r="A1256" s="12"/>
    </row>
    <row r="1257" spans="1:1" x14ac:dyDescent="0.25">
      <c r="A1257" s="12"/>
    </row>
    <row r="1258" spans="1:1" x14ac:dyDescent="0.25">
      <c r="A1258" s="12"/>
    </row>
    <row r="1259" spans="1:1" x14ac:dyDescent="0.25">
      <c r="A1259" s="12"/>
    </row>
    <row r="1260" spans="1:1" x14ac:dyDescent="0.25">
      <c r="A1260" s="12"/>
    </row>
    <row r="1261" spans="1:1" x14ac:dyDescent="0.25">
      <c r="A1261" s="12"/>
    </row>
    <row r="1262" spans="1:1" x14ac:dyDescent="0.25">
      <c r="A1262" s="12"/>
    </row>
    <row r="1263" spans="1:1" x14ac:dyDescent="0.25">
      <c r="A1263" s="12"/>
    </row>
    <row r="1264" spans="1:1" x14ac:dyDescent="0.25">
      <c r="A1264" s="12"/>
    </row>
    <row r="1265" spans="1:1" x14ac:dyDescent="0.25">
      <c r="A1265" s="12"/>
    </row>
    <row r="1266" spans="1:1" x14ac:dyDescent="0.25">
      <c r="A1266" s="12"/>
    </row>
    <row r="1267" spans="1:1" x14ac:dyDescent="0.25">
      <c r="A1267" s="12"/>
    </row>
    <row r="1268" spans="1:1" ht="15.75" thickBot="1" x14ac:dyDescent="0.3">
      <c r="A1268" s="11"/>
    </row>
    <row r="1277" spans="1:1" x14ac:dyDescent="0.25">
      <c r="A1277" s="13"/>
    </row>
    <row r="1278" spans="1:1" x14ac:dyDescent="0.25">
      <c r="A1278" s="13"/>
    </row>
    <row r="1279" spans="1:1" x14ac:dyDescent="0.25">
      <c r="A1279" s="13"/>
    </row>
    <row r="1280" spans="1:1" x14ac:dyDescent="0.25">
      <c r="A1280" s="13"/>
    </row>
    <row r="1281" spans="1:1" x14ac:dyDescent="0.25">
      <c r="A1281" s="13"/>
    </row>
    <row r="1282" spans="1:1" x14ac:dyDescent="0.25">
      <c r="A1282" s="13"/>
    </row>
    <row r="1283" spans="1:1" x14ac:dyDescent="0.25">
      <c r="A1283" s="13"/>
    </row>
    <row r="1284" spans="1:1" x14ac:dyDescent="0.25">
      <c r="A1284" s="13"/>
    </row>
    <row r="1285" spans="1:1" x14ac:dyDescent="0.25">
      <c r="A1285" s="13"/>
    </row>
    <row r="1286" spans="1:1" x14ac:dyDescent="0.25">
      <c r="A1286" s="13"/>
    </row>
    <row r="1287" spans="1:1" x14ac:dyDescent="0.25">
      <c r="A1287" s="13"/>
    </row>
    <row r="1288" spans="1:1" x14ac:dyDescent="0.25">
      <c r="A1288" s="13"/>
    </row>
    <row r="1289" spans="1:1" x14ac:dyDescent="0.25">
      <c r="A1289" s="12"/>
    </row>
    <row r="1290" spans="1:1" x14ac:dyDescent="0.25">
      <c r="A1290" s="12"/>
    </row>
    <row r="1291" spans="1:1" x14ac:dyDescent="0.25">
      <c r="A1291" s="12"/>
    </row>
    <row r="1292" spans="1:1" x14ac:dyDescent="0.25">
      <c r="A1292" s="12"/>
    </row>
    <row r="1293" spans="1:1" x14ac:dyDescent="0.25">
      <c r="A1293" s="12"/>
    </row>
    <row r="1294" spans="1:1" x14ac:dyDescent="0.25">
      <c r="A1294" s="12"/>
    </row>
    <row r="1295" spans="1:1" x14ac:dyDescent="0.25">
      <c r="A1295" s="12"/>
    </row>
    <row r="1296" spans="1:1" x14ac:dyDescent="0.25">
      <c r="A1296" s="12"/>
    </row>
    <row r="1297" spans="1:1" x14ac:dyDescent="0.25">
      <c r="A1297" s="12"/>
    </row>
    <row r="1298" spans="1:1" x14ac:dyDescent="0.25">
      <c r="A1298" s="12"/>
    </row>
    <row r="1299" spans="1:1" x14ac:dyDescent="0.25">
      <c r="A1299" s="12"/>
    </row>
    <row r="1300" spans="1:1" x14ac:dyDescent="0.25">
      <c r="A1300" s="12"/>
    </row>
    <row r="1301" spans="1:1" x14ac:dyDescent="0.25">
      <c r="A1301" s="12"/>
    </row>
    <row r="1302" spans="1:1" ht="15.75" thickBot="1" x14ac:dyDescent="0.3">
      <c r="A1302" s="11"/>
    </row>
    <row r="1313" spans="1:1" x14ac:dyDescent="0.25">
      <c r="A1313" s="13"/>
    </row>
    <row r="1314" spans="1:1" x14ac:dyDescent="0.25">
      <c r="A1314" s="13"/>
    </row>
    <row r="1315" spans="1:1" x14ac:dyDescent="0.25">
      <c r="A1315" s="13"/>
    </row>
    <row r="1316" spans="1:1" x14ac:dyDescent="0.25">
      <c r="A1316" s="13"/>
    </row>
    <row r="1317" spans="1:1" x14ac:dyDescent="0.25">
      <c r="A1317" s="13"/>
    </row>
    <row r="1318" spans="1:1" x14ac:dyDescent="0.25">
      <c r="A1318" s="13"/>
    </row>
    <row r="1319" spans="1:1" x14ac:dyDescent="0.25">
      <c r="A1319" s="13"/>
    </row>
    <row r="1320" spans="1:1" x14ac:dyDescent="0.25">
      <c r="A1320" s="13"/>
    </row>
    <row r="1321" spans="1:1" x14ac:dyDescent="0.25">
      <c r="A1321" s="13"/>
    </row>
    <row r="1322" spans="1:1" x14ac:dyDescent="0.25">
      <c r="A1322" s="13"/>
    </row>
    <row r="1323" spans="1:1" x14ac:dyDescent="0.25">
      <c r="A1323" s="13"/>
    </row>
    <row r="1324" spans="1:1" x14ac:dyDescent="0.25">
      <c r="A1324" s="13"/>
    </row>
    <row r="1325" spans="1:1" x14ac:dyDescent="0.25">
      <c r="A1325" s="13"/>
    </row>
    <row r="1326" spans="1:1" x14ac:dyDescent="0.25">
      <c r="A1326" s="13"/>
    </row>
    <row r="1327" spans="1:1" x14ac:dyDescent="0.25">
      <c r="A1327" s="12"/>
    </row>
    <row r="1328" spans="1:1" x14ac:dyDescent="0.25">
      <c r="A1328" s="12"/>
    </row>
    <row r="1329" spans="1:1" x14ac:dyDescent="0.25">
      <c r="A1329" s="12"/>
    </row>
    <row r="1330" spans="1:1" x14ac:dyDescent="0.25">
      <c r="A1330" s="12"/>
    </row>
    <row r="1331" spans="1:1" x14ac:dyDescent="0.25">
      <c r="A1331" s="12"/>
    </row>
    <row r="1332" spans="1:1" x14ac:dyDescent="0.25">
      <c r="A1332" s="12"/>
    </row>
    <row r="1333" spans="1:1" x14ac:dyDescent="0.25">
      <c r="A1333" s="12"/>
    </row>
    <row r="1334" spans="1:1" x14ac:dyDescent="0.25">
      <c r="A1334" s="12"/>
    </row>
    <row r="1335" spans="1:1" x14ac:dyDescent="0.25">
      <c r="A1335" s="12"/>
    </row>
    <row r="1336" spans="1:1" x14ac:dyDescent="0.25">
      <c r="A1336" s="12"/>
    </row>
    <row r="1337" spans="1:1" x14ac:dyDescent="0.25">
      <c r="A1337" s="12"/>
    </row>
    <row r="1338" spans="1:1" x14ac:dyDescent="0.25">
      <c r="A1338" s="12"/>
    </row>
    <row r="1339" spans="1:1" x14ac:dyDescent="0.25">
      <c r="A1339" s="12"/>
    </row>
    <row r="1340" spans="1:1" x14ac:dyDescent="0.25">
      <c r="A1340" s="12"/>
    </row>
    <row r="1341" spans="1:1" x14ac:dyDescent="0.25">
      <c r="A1341" s="12"/>
    </row>
    <row r="1342" spans="1:1" x14ac:dyDescent="0.25">
      <c r="A1342" s="12"/>
    </row>
    <row r="1343" spans="1:1" ht="15.75" thickBot="1" x14ac:dyDescent="0.3">
      <c r="A1343" s="11"/>
    </row>
    <row r="1354" spans="1:1" x14ac:dyDescent="0.25">
      <c r="A1354" s="13"/>
    </row>
    <row r="1355" spans="1:1" x14ac:dyDescent="0.25">
      <c r="A1355" s="13"/>
    </row>
    <row r="1356" spans="1:1" x14ac:dyDescent="0.25">
      <c r="A1356" s="13"/>
    </row>
    <row r="1357" spans="1:1" x14ac:dyDescent="0.25">
      <c r="A1357" s="13"/>
    </row>
    <row r="1358" spans="1:1" x14ac:dyDescent="0.25">
      <c r="A1358" s="13"/>
    </row>
    <row r="1359" spans="1:1" x14ac:dyDescent="0.25">
      <c r="A1359" s="13"/>
    </row>
    <row r="1360" spans="1:1" x14ac:dyDescent="0.25">
      <c r="A1360" s="13"/>
    </row>
    <row r="1361" spans="1:1" x14ac:dyDescent="0.25">
      <c r="A1361" s="13"/>
    </row>
    <row r="1362" spans="1:1" x14ac:dyDescent="0.25">
      <c r="A1362" s="13"/>
    </row>
    <row r="1363" spans="1:1" x14ac:dyDescent="0.25">
      <c r="A1363" s="13"/>
    </row>
    <row r="1364" spans="1:1" x14ac:dyDescent="0.25">
      <c r="A1364" s="13"/>
    </row>
    <row r="1365" spans="1:1" x14ac:dyDescent="0.25">
      <c r="A1365" s="13"/>
    </row>
    <row r="1366" spans="1:1" x14ac:dyDescent="0.25">
      <c r="A1366" s="13"/>
    </row>
    <row r="1367" spans="1:1" x14ac:dyDescent="0.25">
      <c r="A1367" s="13"/>
    </row>
    <row r="1368" spans="1:1" x14ac:dyDescent="0.25">
      <c r="A1368" s="12"/>
    </row>
    <row r="1369" spans="1:1" x14ac:dyDescent="0.25">
      <c r="A1369" s="12"/>
    </row>
    <row r="1370" spans="1:1" x14ac:dyDescent="0.25">
      <c r="A1370" s="12"/>
    </row>
    <row r="1371" spans="1:1" x14ac:dyDescent="0.25">
      <c r="A1371" s="12"/>
    </row>
    <row r="1372" spans="1:1" x14ac:dyDescent="0.25">
      <c r="A1372" s="12"/>
    </row>
    <row r="1373" spans="1:1" x14ac:dyDescent="0.25">
      <c r="A1373" s="12"/>
    </row>
    <row r="1374" spans="1:1" x14ac:dyDescent="0.25">
      <c r="A1374" s="12"/>
    </row>
    <row r="1375" spans="1:1" x14ac:dyDescent="0.25">
      <c r="A1375" s="12"/>
    </row>
    <row r="1376" spans="1:1" x14ac:dyDescent="0.25">
      <c r="A1376" s="12"/>
    </row>
    <row r="1377" spans="1:1" x14ac:dyDescent="0.25">
      <c r="A1377" s="12"/>
    </row>
    <row r="1378" spans="1:1" x14ac:dyDescent="0.25">
      <c r="A1378" s="12"/>
    </row>
    <row r="1379" spans="1:1" x14ac:dyDescent="0.25">
      <c r="A1379" s="12"/>
    </row>
    <row r="1380" spans="1:1" x14ac:dyDescent="0.25">
      <c r="A1380" s="12"/>
    </row>
    <row r="1381" spans="1:1" x14ac:dyDescent="0.25">
      <c r="A1381" s="12"/>
    </row>
    <row r="1382" spans="1:1" x14ac:dyDescent="0.25">
      <c r="A1382" s="12"/>
    </row>
    <row r="1383" spans="1:1" x14ac:dyDescent="0.25">
      <c r="A1383" s="12"/>
    </row>
    <row r="1384" spans="1:1" x14ac:dyDescent="0.25">
      <c r="A1384" s="12"/>
    </row>
    <row r="1385" spans="1:1" x14ac:dyDescent="0.25">
      <c r="A1385" s="12"/>
    </row>
    <row r="1386" spans="1:1" x14ac:dyDescent="0.25">
      <c r="A1386" s="12"/>
    </row>
    <row r="1387" spans="1:1" ht="15.75" thickBot="1" x14ac:dyDescent="0.3">
      <c r="A1387" s="11"/>
    </row>
    <row r="1392" spans="1:1" x14ac:dyDescent="0.25">
      <c r="A1392" s="13"/>
    </row>
    <row r="1393" spans="1:1" x14ac:dyDescent="0.25">
      <c r="A1393" s="13"/>
    </row>
    <row r="1394" spans="1:1" x14ac:dyDescent="0.25">
      <c r="A1394" s="13"/>
    </row>
    <row r="1395" spans="1:1" x14ac:dyDescent="0.25">
      <c r="A1395" s="13"/>
    </row>
    <row r="1396" spans="1:1" x14ac:dyDescent="0.25">
      <c r="A1396" s="13"/>
    </row>
    <row r="1397" spans="1:1" x14ac:dyDescent="0.25">
      <c r="A1397" s="13"/>
    </row>
    <row r="1398" spans="1:1" x14ac:dyDescent="0.25">
      <c r="A1398" s="13"/>
    </row>
    <row r="1399" spans="1:1" x14ac:dyDescent="0.25">
      <c r="A1399" s="13"/>
    </row>
    <row r="1400" spans="1:1" x14ac:dyDescent="0.25">
      <c r="A1400" s="13"/>
    </row>
    <row r="1401" spans="1:1" x14ac:dyDescent="0.25">
      <c r="A1401" s="13"/>
    </row>
    <row r="1402" spans="1:1" x14ac:dyDescent="0.25">
      <c r="A1402" s="13"/>
    </row>
    <row r="1403" spans="1:1" x14ac:dyDescent="0.25">
      <c r="A1403" s="13"/>
    </row>
    <row r="1404" spans="1:1" x14ac:dyDescent="0.25">
      <c r="A1404" s="12"/>
    </row>
    <row r="1405" spans="1:1" x14ac:dyDescent="0.25">
      <c r="A1405" s="12"/>
    </row>
    <row r="1406" spans="1:1" x14ac:dyDescent="0.25">
      <c r="A1406" s="12"/>
    </row>
    <row r="1407" spans="1:1" x14ac:dyDescent="0.25">
      <c r="A1407" s="12"/>
    </row>
    <row r="1408" spans="1:1" x14ac:dyDescent="0.25">
      <c r="A1408" s="12"/>
    </row>
    <row r="1409" spans="1:1" x14ac:dyDescent="0.25">
      <c r="A1409" s="12"/>
    </row>
    <row r="1410" spans="1:1" x14ac:dyDescent="0.25">
      <c r="A1410" s="12"/>
    </row>
    <row r="1411" spans="1:1" x14ac:dyDescent="0.25">
      <c r="A1411" s="12"/>
    </row>
    <row r="1412" spans="1:1" x14ac:dyDescent="0.25">
      <c r="A1412" s="12"/>
    </row>
    <row r="1413" spans="1:1" x14ac:dyDescent="0.25">
      <c r="A1413" s="12"/>
    </row>
    <row r="1414" spans="1:1" x14ac:dyDescent="0.25">
      <c r="A1414" s="12"/>
    </row>
    <row r="1415" spans="1:1" x14ac:dyDescent="0.25">
      <c r="A1415" s="12"/>
    </row>
    <row r="1416" spans="1:1" x14ac:dyDescent="0.25">
      <c r="A1416" s="12"/>
    </row>
    <row r="1417" spans="1:1" x14ac:dyDescent="0.25">
      <c r="A1417" s="12"/>
    </row>
    <row r="1418" spans="1:1" x14ac:dyDescent="0.25">
      <c r="A1418" s="12"/>
    </row>
    <row r="1419" spans="1:1" x14ac:dyDescent="0.25">
      <c r="A1419" s="12"/>
    </row>
    <row r="1420" spans="1:1" x14ac:dyDescent="0.25">
      <c r="A1420" s="12"/>
    </row>
    <row r="1421" spans="1:1" x14ac:dyDescent="0.25">
      <c r="A1421" s="12"/>
    </row>
    <row r="1422" spans="1:1" ht="15.75" thickBot="1" x14ac:dyDescent="0.3">
      <c r="A1422" s="11"/>
    </row>
    <row r="1423" spans="1:1" x14ac:dyDescent="0.25">
      <c r="A1423" s="13"/>
    </row>
    <row r="1424" spans="1:1" x14ac:dyDescent="0.25">
      <c r="A1424" s="13"/>
    </row>
    <row r="1425" spans="1:1" x14ac:dyDescent="0.25">
      <c r="A1425" s="13"/>
    </row>
    <row r="1426" spans="1:1" x14ac:dyDescent="0.25">
      <c r="A1426" s="13"/>
    </row>
    <row r="1427" spans="1:1" x14ac:dyDescent="0.25">
      <c r="A1427" s="13"/>
    </row>
    <row r="1428" spans="1:1" x14ac:dyDescent="0.25">
      <c r="A1428" s="13"/>
    </row>
    <row r="1429" spans="1:1" x14ac:dyDescent="0.25">
      <c r="A1429" s="13"/>
    </row>
    <row r="1430" spans="1:1" x14ac:dyDescent="0.25">
      <c r="A1430" s="13"/>
    </row>
    <row r="1431" spans="1:1" x14ac:dyDescent="0.25">
      <c r="A1431" s="13"/>
    </row>
    <row r="1432" spans="1:1" x14ac:dyDescent="0.25">
      <c r="A1432" s="13"/>
    </row>
    <row r="1433" spans="1:1" x14ac:dyDescent="0.25">
      <c r="A1433" s="13"/>
    </row>
    <row r="1434" spans="1:1" x14ac:dyDescent="0.25">
      <c r="A1434" s="13"/>
    </row>
    <row r="1435" spans="1:1" x14ac:dyDescent="0.25">
      <c r="A1435" s="13"/>
    </row>
    <row r="1436" spans="1:1" x14ac:dyDescent="0.25">
      <c r="A1436" s="13"/>
    </row>
    <row r="1437" spans="1:1" x14ac:dyDescent="0.25">
      <c r="A1437" s="12"/>
    </row>
    <row r="1438" spans="1:1" x14ac:dyDescent="0.25">
      <c r="A1438" s="12"/>
    </row>
    <row r="1439" spans="1:1" x14ac:dyDescent="0.25">
      <c r="A1439" s="12"/>
    </row>
    <row r="1440" spans="1:1" x14ac:dyDescent="0.25">
      <c r="A1440" s="12"/>
    </row>
    <row r="1441" spans="1:1" x14ac:dyDescent="0.25">
      <c r="A1441" s="12"/>
    </row>
    <row r="1442" spans="1:1" x14ac:dyDescent="0.25">
      <c r="A1442" s="12"/>
    </row>
    <row r="1443" spans="1:1" x14ac:dyDescent="0.25">
      <c r="A1443" s="12"/>
    </row>
    <row r="1444" spans="1:1" x14ac:dyDescent="0.25">
      <c r="A1444" s="12"/>
    </row>
    <row r="1445" spans="1:1" x14ac:dyDescent="0.25">
      <c r="A1445" s="12"/>
    </row>
    <row r="1446" spans="1:1" x14ac:dyDescent="0.25">
      <c r="A1446" s="12"/>
    </row>
    <row r="1447" spans="1:1" x14ac:dyDescent="0.25">
      <c r="A1447" s="12"/>
    </row>
    <row r="1448" spans="1:1" x14ac:dyDescent="0.25">
      <c r="A1448" s="12"/>
    </row>
    <row r="1449" spans="1:1" x14ac:dyDescent="0.25">
      <c r="A1449" s="12"/>
    </row>
    <row r="1450" spans="1:1" x14ac:dyDescent="0.25">
      <c r="A1450" s="12"/>
    </row>
    <row r="1451" spans="1:1" x14ac:dyDescent="0.25">
      <c r="A1451" s="12"/>
    </row>
    <row r="1452" spans="1:1" x14ac:dyDescent="0.25">
      <c r="A1452" s="12"/>
    </row>
    <row r="1453" spans="1:1" x14ac:dyDescent="0.25">
      <c r="A1453" s="12"/>
    </row>
    <row r="1454" spans="1:1" ht="15.75" thickBot="1" x14ac:dyDescent="0.3">
      <c r="A1454" s="11"/>
    </row>
    <row r="1455" spans="1:1" x14ac:dyDescent="0.25">
      <c r="A1455" s="13"/>
    </row>
    <row r="1456" spans="1:1" x14ac:dyDescent="0.25">
      <c r="A1456" s="13"/>
    </row>
    <row r="1457" spans="1:1" x14ac:dyDescent="0.25">
      <c r="A1457" s="13"/>
    </row>
    <row r="1458" spans="1:1" x14ac:dyDescent="0.25">
      <c r="A1458" s="13"/>
    </row>
    <row r="1459" spans="1:1" x14ac:dyDescent="0.25">
      <c r="A1459" s="13"/>
    </row>
    <row r="1460" spans="1:1" x14ac:dyDescent="0.25">
      <c r="A1460" s="13"/>
    </row>
    <row r="1461" spans="1:1" x14ac:dyDescent="0.25">
      <c r="A1461" s="13"/>
    </row>
    <row r="1462" spans="1:1" x14ac:dyDescent="0.25">
      <c r="A1462" s="13"/>
    </row>
    <row r="1463" spans="1:1" x14ac:dyDescent="0.25">
      <c r="A1463" s="13"/>
    </row>
    <row r="1464" spans="1:1" x14ac:dyDescent="0.25">
      <c r="A1464" s="13"/>
    </row>
    <row r="1465" spans="1:1" x14ac:dyDescent="0.25">
      <c r="A1465" s="13"/>
    </row>
    <row r="1466" spans="1:1" x14ac:dyDescent="0.25">
      <c r="A1466" s="13"/>
    </row>
    <row r="1467" spans="1:1" x14ac:dyDescent="0.25">
      <c r="A1467" s="13"/>
    </row>
    <row r="1468" spans="1:1" x14ac:dyDescent="0.25">
      <c r="A1468" s="13"/>
    </row>
    <row r="1469" spans="1:1" x14ac:dyDescent="0.25">
      <c r="A1469" s="13"/>
    </row>
    <row r="1470" spans="1:1" x14ac:dyDescent="0.25">
      <c r="A1470" s="12"/>
    </row>
    <row r="1471" spans="1:1" x14ac:dyDescent="0.25">
      <c r="A1471" s="12"/>
    </row>
    <row r="1472" spans="1:1" x14ac:dyDescent="0.25">
      <c r="A1472" s="12"/>
    </row>
    <row r="1473" spans="1:1" x14ac:dyDescent="0.25">
      <c r="A1473" s="12"/>
    </row>
    <row r="1474" spans="1:1" x14ac:dyDescent="0.25">
      <c r="A1474" s="12"/>
    </row>
    <row r="1475" spans="1:1" x14ac:dyDescent="0.25">
      <c r="A1475" s="12"/>
    </row>
    <row r="1476" spans="1:1" x14ac:dyDescent="0.25">
      <c r="A1476" s="12"/>
    </row>
    <row r="1477" spans="1:1" x14ac:dyDescent="0.25">
      <c r="A1477" s="12"/>
    </row>
    <row r="1478" spans="1:1" x14ac:dyDescent="0.25">
      <c r="A1478" s="12"/>
    </row>
    <row r="1479" spans="1:1" x14ac:dyDescent="0.25">
      <c r="A1479" s="12"/>
    </row>
    <row r="1480" spans="1:1" x14ac:dyDescent="0.25">
      <c r="A1480" s="12"/>
    </row>
    <row r="1481" spans="1:1" ht="15.75" thickBot="1" x14ac:dyDescent="0.3">
      <c r="A1481" s="11"/>
    </row>
    <row r="1487" spans="1:1" x14ac:dyDescent="0.25">
      <c r="A1487" s="13"/>
    </row>
    <row r="1488" spans="1:1" x14ac:dyDescent="0.25">
      <c r="A1488" s="13"/>
    </row>
    <row r="1489" spans="1:1" x14ac:dyDescent="0.25">
      <c r="A1489" s="13"/>
    </row>
    <row r="1490" spans="1:1" x14ac:dyDescent="0.25">
      <c r="A1490" s="13"/>
    </row>
    <row r="1491" spans="1:1" x14ac:dyDescent="0.25">
      <c r="A1491" s="13"/>
    </row>
    <row r="1492" spans="1:1" x14ac:dyDescent="0.25">
      <c r="A1492" s="13"/>
    </row>
    <row r="1493" spans="1:1" x14ac:dyDescent="0.25">
      <c r="A1493" s="13"/>
    </row>
    <row r="1494" spans="1:1" x14ac:dyDescent="0.25">
      <c r="A1494" s="12"/>
    </row>
    <row r="1495" spans="1:1" x14ac:dyDescent="0.25">
      <c r="A1495" s="12"/>
    </row>
    <row r="1496" spans="1:1" x14ac:dyDescent="0.25">
      <c r="A1496" s="12"/>
    </row>
    <row r="1497" spans="1:1" x14ac:dyDescent="0.25">
      <c r="A1497" s="12"/>
    </row>
    <row r="1498" spans="1:1" x14ac:dyDescent="0.25">
      <c r="A1498" s="12"/>
    </row>
    <row r="1499" spans="1:1" x14ac:dyDescent="0.25">
      <c r="A1499" s="12"/>
    </row>
    <row r="1500" spans="1:1" x14ac:dyDescent="0.25">
      <c r="A1500" s="12"/>
    </row>
    <row r="1501" spans="1:1" x14ac:dyDescent="0.25">
      <c r="A1501" s="12"/>
    </row>
    <row r="1502" spans="1:1" x14ac:dyDescent="0.25">
      <c r="A1502" s="12"/>
    </row>
    <row r="1503" spans="1:1" x14ac:dyDescent="0.25">
      <c r="A1503" s="12"/>
    </row>
    <row r="1504" spans="1:1" x14ac:dyDescent="0.25">
      <c r="A1504" s="12"/>
    </row>
    <row r="1505" spans="1:1" x14ac:dyDescent="0.25">
      <c r="A1505" s="12"/>
    </row>
    <row r="1506" spans="1:1" ht="15.75" thickBot="1" x14ac:dyDescent="0.3">
      <c r="A1506" s="11"/>
    </row>
    <row r="1512" spans="1:1" x14ac:dyDescent="0.25">
      <c r="A1512" s="13"/>
    </row>
    <row r="1513" spans="1:1" x14ac:dyDescent="0.25">
      <c r="A1513" s="13"/>
    </row>
    <row r="1514" spans="1:1" x14ac:dyDescent="0.25">
      <c r="A1514" s="13"/>
    </row>
    <row r="1515" spans="1:1" x14ac:dyDescent="0.25">
      <c r="A1515" s="13"/>
    </row>
    <row r="1516" spans="1:1" x14ac:dyDescent="0.25">
      <c r="A1516" s="13"/>
    </row>
    <row r="1517" spans="1:1" x14ac:dyDescent="0.25">
      <c r="A1517" s="13"/>
    </row>
    <row r="1518" spans="1:1" x14ac:dyDescent="0.25">
      <c r="A1518" s="13"/>
    </row>
    <row r="1519" spans="1:1" x14ac:dyDescent="0.25">
      <c r="A1519" s="13"/>
    </row>
    <row r="1520" spans="1:1" x14ac:dyDescent="0.25">
      <c r="A1520" s="13"/>
    </row>
    <row r="1521" spans="1:1" x14ac:dyDescent="0.25">
      <c r="A1521" s="13"/>
    </row>
    <row r="1522" spans="1:1" x14ac:dyDescent="0.25">
      <c r="A1522" s="12"/>
    </row>
    <row r="1523" spans="1:1" x14ac:dyDescent="0.25">
      <c r="A1523" s="12"/>
    </row>
    <row r="1524" spans="1:1" x14ac:dyDescent="0.25">
      <c r="A1524" s="12"/>
    </row>
    <row r="1525" spans="1:1" x14ac:dyDescent="0.25">
      <c r="A1525" s="12"/>
    </row>
    <row r="1526" spans="1:1" x14ac:dyDescent="0.25">
      <c r="A1526" s="12"/>
    </row>
    <row r="1527" spans="1:1" x14ac:dyDescent="0.25">
      <c r="A1527" s="12"/>
    </row>
    <row r="1528" spans="1:1" x14ac:dyDescent="0.25">
      <c r="A1528" s="12"/>
    </row>
    <row r="1529" spans="1:1" x14ac:dyDescent="0.25">
      <c r="A1529" s="12"/>
    </row>
    <row r="1530" spans="1:1" x14ac:dyDescent="0.25">
      <c r="A1530" s="12"/>
    </row>
    <row r="1531" spans="1:1" x14ac:dyDescent="0.25">
      <c r="A1531" s="12"/>
    </row>
    <row r="1532" spans="1:1" x14ac:dyDescent="0.25">
      <c r="A1532" s="12"/>
    </row>
    <row r="1533" spans="1:1" ht="15.75" thickBot="1" x14ac:dyDescent="0.3">
      <c r="A1533" s="11"/>
    </row>
    <row r="1544" spans="1:1" x14ac:dyDescent="0.25">
      <c r="A1544" s="13"/>
    </row>
    <row r="1545" spans="1:1" x14ac:dyDescent="0.25">
      <c r="A1545" s="13"/>
    </row>
    <row r="1546" spans="1:1" x14ac:dyDescent="0.25">
      <c r="A1546" s="13"/>
    </row>
    <row r="1547" spans="1:1" x14ac:dyDescent="0.25">
      <c r="A1547" s="13"/>
    </row>
    <row r="1548" spans="1:1" x14ac:dyDescent="0.25">
      <c r="A1548" s="13"/>
    </row>
    <row r="1549" spans="1:1" x14ac:dyDescent="0.25">
      <c r="A1549" s="13"/>
    </row>
    <row r="1550" spans="1:1" x14ac:dyDescent="0.25">
      <c r="A1550" s="13"/>
    </row>
    <row r="1551" spans="1:1" x14ac:dyDescent="0.25">
      <c r="A1551" s="13"/>
    </row>
    <row r="1552" spans="1:1" x14ac:dyDescent="0.25">
      <c r="A1552" s="13"/>
    </row>
    <row r="1553" spans="1:1" x14ac:dyDescent="0.25">
      <c r="A1553" s="12"/>
    </row>
    <row r="1554" spans="1:1" x14ac:dyDescent="0.25">
      <c r="A1554" s="12"/>
    </row>
    <row r="1555" spans="1:1" x14ac:dyDescent="0.25">
      <c r="A1555" s="12"/>
    </row>
    <row r="1556" spans="1:1" x14ac:dyDescent="0.25">
      <c r="A1556" s="12"/>
    </row>
    <row r="1557" spans="1:1" x14ac:dyDescent="0.25">
      <c r="A1557" s="12"/>
    </row>
    <row r="1558" spans="1:1" x14ac:dyDescent="0.25">
      <c r="A1558" s="12"/>
    </row>
    <row r="1559" spans="1:1" x14ac:dyDescent="0.25">
      <c r="A1559" s="12"/>
    </row>
    <row r="1560" spans="1:1" x14ac:dyDescent="0.25">
      <c r="A1560" s="12"/>
    </row>
    <row r="1561" spans="1:1" x14ac:dyDescent="0.25">
      <c r="A1561" s="12"/>
    </row>
    <row r="1562" spans="1:1" x14ac:dyDescent="0.25">
      <c r="A1562" s="12"/>
    </row>
    <row r="1563" spans="1:1" x14ac:dyDescent="0.25">
      <c r="A1563" s="12"/>
    </row>
    <row r="1564" spans="1:1" x14ac:dyDescent="0.25">
      <c r="A1564" s="12"/>
    </row>
    <row r="1565" spans="1:1" x14ac:dyDescent="0.25">
      <c r="A1565" s="12"/>
    </row>
    <row r="1566" spans="1:1" x14ac:dyDescent="0.25">
      <c r="A1566" s="12"/>
    </row>
    <row r="1567" spans="1:1" x14ac:dyDescent="0.25">
      <c r="A1567" s="12"/>
    </row>
    <row r="1568" spans="1:1" x14ac:dyDescent="0.25">
      <c r="A1568" s="12"/>
    </row>
    <row r="1569" spans="1:1" x14ac:dyDescent="0.25">
      <c r="A1569" s="12"/>
    </row>
    <row r="1570" spans="1:1" x14ac:dyDescent="0.25">
      <c r="A1570" s="12"/>
    </row>
    <row r="1571" spans="1:1" x14ac:dyDescent="0.25">
      <c r="A1571" s="12"/>
    </row>
    <row r="1572" spans="1:1" x14ac:dyDescent="0.25">
      <c r="A1572" s="12"/>
    </row>
    <row r="1573" spans="1:1" x14ac:dyDescent="0.25">
      <c r="A1573" s="12"/>
    </row>
    <row r="1574" spans="1:1" x14ac:dyDescent="0.25">
      <c r="A1574" s="12"/>
    </row>
    <row r="1575" spans="1:1" x14ac:dyDescent="0.25">
      <c r="A1575" s="12"/>
    </row>
    <row r="1576" spans="1:1" ht="15.75" thickBot="1" x14ac:dyDescent="0.3">
      <c r="A1576" s="11"/>
    </row>
    <row r="1581" spans="1:1" x14ac:dyDescent="0.25">
      <c r="A1581" s="13"/>
    </row>
    <row r="1582" spans="1:1" x14ac:dyDescent="0.25">
      <c r="A1582" s="13"/>
    </row>
    <row r="1583" spans="1:1" x14ac:dyDescent="0.25">
      <c r="A1583" s="13"/>
    </row>
    <row r="1584" spans="1:1" x14ac:dyDescent="0.25">
      <c r="A1584" s="13"/>
    </row>
    <row r="1585" spans="1:1" x14ac:dyDescent="0.25">
      <c r="A1585" s="13"/>
    </row>
    <row r="1586" spans="1:1" x14ac:dyDescent="0.25">
      <c r="A1586" s="13"/>
    </row>
    <row r="1587" spans="1:1" x14ac:dyDescent="0.25">
      <c r="A1587" s="13"/>
    </row>
    <row r="1588" spans="1:1" x14ac:dyDescent="0.25">
      <c r="A1588" s="13"/>
    </row>
    <row r="1589" spans="1:1" x14ac:dyDescent="0.25">
      <c r="A1589" s="13"/>
    </row>
    <row r="1590" spans="1:1" x14ac:dyDescent="0.25">
      <c r="A1590" s="12"/>
    </row>
    <row r="1591" spans="1:1" x14ac:dyDescent="0.25">
      <c r="A1591" s="12"/>
    </row>
    <row r="1592" spans="1:1" x14ac:dyDescent="0.25">
      <c r="A1592" s="12"/>
    </row>
    <row r="1593" spans="1:1" x14ac:dyDescent="0.25">
      <c r="A1593" s="12"/>
    </row>
    <row r="1594" spans="1:1" x14ac:dyDescent="0.25">
      <c r="A1594" s="12"/>
    </row>
    <row r="1595" spans="1:1" x14ac:dyDescent="0.25">
      <c r="A1595" s="12"/>
    </row>
    <row r="1596" spans="1:1" x14ac:dyDescent="0.25">
      <c r="A1596" s="12"/>
    </row>
    <row r="1597" spans="1:1" x14ac:dyDescent="0.25">
      <c r="A1597" s="12"/>
    </row>
    <row r="1598" spans="1:1" x14ac:dyDescent="0.25">
      <c r="A1598" s="12"/>
    </row>
    <row r="1599" spans="1:1" x14ac:dyDescent="0.25">
      <c r="A1599" s="12"/>
    </row>
    <row r="1600" spans="1:1" x14ac:dyDescent="0.25">
      <c r="A1600" s="12"/>
    </row>
    <row r="1601" spans="1:1" x14ac:dyDescent="0.25">
      <c r="A1601" s="12"/>
    </row>
    <row r="1602" spans="1:1" ht="15.75" thickBot="1" x14ac:dyDescent="0.3">
      <c r="A1602" s="11"/>
    </row>
    <row r="1610" spans="1:1" x14ac:dyDescent="0.25">
      <c r="A1610" s="13"/>
    </row>
    <row r="1611" spans="1:1" x14ac:dyDescent="0.25">
      <c r="A1611" s="13"/>
    </row>
    <row r="1612" spans="1:1" x14ac:dyDescent="0.25">
      <c r="A1612" s="13"/>
    </row>
    <row r="1613" spans="1:1" x14ac:dyDescent="0.25">
      <c r="A1613" s="13"/>
    </row>
    <row r="1614" spans="1:1" x14ac:dyDescent="0.25">
      <c r="A1614" s="13"/>
    </row>
    <row r="1615" spans="1:1" x14ac:dyDescent="0.25">
      <c r="A1615" s="13"/>
    </row>
    <row r="1616" spans="1:1" x14ac:dyDescent="0.25">
      <c r="A1616" s="13"/>
    </row>
    <row r="1617" spans="1:1" x14ac:dyDescent="0.25">
      <c r="A1617" s="13"/>
    </row>
    <row r="1618" spans="1:1" x14ac:dyDescent="0.25">
      <c r="A1618" s="13"/>
    </row>
    <row r="1619" spans="1:1" x14ac:dyDescent="0.25">
      <c r="A1619" s="13"/>
    </row>
    <row r="1620" spans="1:1" x14ac:dyDescent="0.25">
      <c r="A1620" s="13"/>
    </row>
    <row r="1621" spans="1:1" x14ac:dyDescent="0.25">
      <c r="A1621" s="13"/>
    </row>
    <row r="1622" spans="1:1" x14ac:dyDescent="0.25">
      <c r="A1622" s="13"/>
    </row>
    <row r="1623" spans="1:1" x14ac:dyDescent="0.25">
      <c r="A1623" s="13"/>
    </row>
    <row r="1624" spans="1:1" x14ac:dyDescent="0.25">
      <c r="A1624" s="12"/>
    </row>
    <row r="1625" spans="1:1" x14ac:dyDescent="0.25">
      <c r="A1625" s="12"/>
    </row>
    <row r="1626" spans="1:1" x14ac:dyDescent="0.25">
      <c r="A1626" s="12"/>
    </row>
    <row r="1627" spans="1:1" x14ac:dyDescent="0.25">
      <c r="A1627" s="12"/>
    </row>
    <row r="1628" spans="1:1" x14ac:dyDescent="0.25">
      <c r="A1628" s="12"/>
    </row>
    <row r="1629" spans="1:1" x14ac:dyDescent="0.25">
      <c r="A1629" s="12"/>
    </row>
    <row r="1630" spans="1:1" x14ac:dyDescent="0.25">
      <c r="A1630" s="12"/>
    </row>
    <row r="1631" spans="1:1" x14ac:dyDescent="0.25">
      <c r="A1631" s="12"/>
    </row>
    <row r="1632" spans="1:1" x14ac:dyDescent="0.25">
      <c r="A1632" s="12"/>
    </row>
    <row r="1633" spans="1:1" x14ac:dyDescent="0.25">
      <c r="A1633" s="12"/>
    </row>
    <row r="1634" spans="1:1" x14ac:dyDescent="0.25">
      <c r="A1634" s="12"/>
    </row>
    <row r="1635" spans="1:1" ht="15.75" thickBot="1" x14ac:dyDescent="0.3">
      <c r="A1635" s="11"/>
    </row>
    <row r="1642" spans="1:1" x14ac:dyDescent="0.25">
      <c r="A1642" s="13"/>
    </row>
    <row r="1643" spans="1:1" x14ac:dyDescent="0.25">
      <c r="A1643" s="13"/>
    </row>
    <row r="1644" spans="1:1" x14ac:dyDescent="0.25">
      <c r="A1644" s="13"/>
    </row>
    <row r="1645" spans="1:1" x14ac:dyDescent="0.25">
      <c r="A1645" s="13"/>
    </row>
    <row r="1646" spans="1:1" x14ac:dyDescent="0.25">
      <c r="A1646" s="13"/>
    </row>
    <row r="1647" spans="1:1" x14ac:dyDescent="0.25">
      <c r="A1647" s="13"/>
    </row>
    <row r="1648" spans="1:1" x14ac:dyDescent="0.25">
      <c r="A1648" s="13"/>
    </row>
    <row r="1649" spans="1:1" x14ac:dyDescent="0.25">
      <c r="A1649" s="13"/>
    </row>
    <row r="1650" spans="1:1" x14ac:dyDescent="0.25">
      <c r="A1650" s="13"/>
    </row>
    <row r="1651" spans="1:1" x14ac:dyDescent="0.25">
      <c r="A1651" s="13"/>
    </row>
    <row r="1652" spans="1:1" x14ac:dyDescent="0.25">
      <c r="A1652" s="13"/>
    </row>
    <row r="1653" spans="1:1" x14ac:dyDescent="0.25">
      <c r="A1653" s="12"/>
    </row>
    <row r="1654" spans="1:1" x14ac:dyDescent="0.25">
      <c r="A1654" s="12"/>
    </row>
    <row r="1655" spans="1:1" x14ac:dyDescent="0.25">
      <c r="A1655" s="12"/>
    </row>
    <row r="1656" spans="1:1" ht="15.75" thickBot="1" x14ac:dyDescent="0.3">
      <c r="A1656" s="11"/>
    </row>
    <row r="1661" spans="1:1" x14ac:dyDescent="0.25">
      <c r="A1661" s="13"/>
    </row>
    <row r="1662" spans="1:1" x14ac:dyDescent="0.25">
      <c r="A1662" s="13"/>
    </row>
    <row r="1663" spans="1:1" x14ac:dyDescent="0.25">
      <c r="A1663" s="13"/>
    </row>
    <row r="1664" spans="1:1" x14ac:dyDescent="0.25">
      <c r="A1664" s="13"/>
    </row>
    <row r="1665" spans="1:1" x14ac:dyDescent="0.25">
      <c r="A1665" s="13"/>
    </row>
    <row r="1666" spans="1:1" x14ac:dyDescent="0.25">
      <c r="A1666" s="13"/>
    </row>
    <row r="1667" spans="1:1" x14ac:dyDescent="0.25">
      <c r="A1667" s="13"/>
    </row>
    <row r="1668" spans="1:1" x14ac:dyDescent="0.25">
      <c r="A1668" s="13"/>
    </row>
    <row r="1669" spans="1:1" x14ac:dyDescent="0.25">
      <c r="A1669" s="13"/>
    </row>
    <row r="1670" spans="1:1" x14ac:dyDescent="0.25">
      <c r="A1670" s="13"/>
    </row>
    <row r="1671" spans="1:1" x14ac:dyDescent="0.25">
      <c r="A1671" s="12"/>
    </row>
    <row r="1672" spans="1:1" x14ac:dyDescent="0.25">
      <c r="A1672" s="12"/>
    </row>
    <row r="1673" spans="1:1" x14ac:dyDescent="0.25">
      <c r="A1673" s="12"/>
    </row>
    <row r="1674" spans="1:1" x14ac:dyDescent="0.25">
      <c r="A1674" s="12"/>
    </row>
    <row r="1675" spans="1:1" x14ac:dyDescent="0.25">
      <c r="A1675" s="12"/>
    </row>
    <row r="1676" spans="1:1" x14ac:dyDescent="0.25">
      <c r="A1676" s="12"/>
    </row>
    <row r="1677" spans="1:1" ht="15.75" thickBot="1" x14ac:dyDescent="0.3">
      <c r="A1677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C327A-A9C3-4E2F-A63D-A8E27E292410}">
  <dimension ref="A1:E348"/>
  <sheetViews>
    <sheetView zoomScale="62" zoomScaleNormal="62" workbookViewId="0">
      <selection activeCell="M34" sqref="M34"/>
    </sheetView>
  </sheetViews>
  <sheetFormatPr defaultRowHeight="15" x14ac:dyDescent="0.25"/>
  <sheetData>
    <row r="1" spans="1:5" x14ac:dyDescent="0.25">
      <c r="A1" t="s">
        <v>9</v>
      </c>
      <c r="D1" t="s">
        <v>8</v>
      </c>
    </row>
    <row r="2" spans="1:5" x14ac:dyDescent="0.25">
      <c r="A2" t="s">
        <v>3</v>
      </c>
      <c r="B2" t="s">
        <v>4</v>
      </c>
      <c r="D2" t="s">
        <v>3</v>
      </c>
      <c r="E2" t="s">
        <v>4</v>
      </c>
    </row>
    <row r="3" spans="1:5" x14ac:dyDescent="0.25">
      <c r="A3" s="17">
        <v>9</v>
      </c>
      <c r="B3">
        <v>-18</v>
      </c>
      <c r="D3">
        <v>12</v>
      </c>
      <c r="E3">
        <v>-28.090000000000003</v>
      </c>
    </row>
    <row r="4" spans="1:5" x14ac:dyDescent="0.25">
      <c r="A4" s="17">
        <v>11</v>
      </c>
      <c r="B4">
        <v>-19.5</v>
      </c>
      <c r="D4">
        <v>11</v>
      </c>
      <c r="E4">
        <v>-32.99</v>
      </c>
    </row>
    <row r="5" spans="1:5" x14ac:dyDescent="0.25">
      <c r="A5" s="17">
        <v>16</v>
      </c>
      <c r="B5">
        <v>-21</v>
      </c>
      <c r="D5">
        <v>16</v>
      </c>
      <c r="E5">
        <v>-37.090000000000003</v>
      </c>
    </row>
    <row r="6" spans="1:5" x14ac:dyDescent="0.25">
      <c r="A6" s="17">
        <v>17</v>
      </c>
      <c r="B6">
        <v>-22.5</v>
      </c>
      <c r="D6">
        <v>11</v>
      </c>
      <c r="E6">
        <v>-38.99</v>
      </c>
    </row>
    <row r="7" spans="1:5" x14ac:dyDescent="0.25">
      <c r="A7" s="17">
        <v>13</v>
      </c>
      <c r="B7">
        <v>-24</v>
      </c>
      <c r="D7">
        <v>11</v>
      </c>
      <c r="E7">
        <v>-40.99</v>
      </c>
    </row>
    <row r="8" spans="1:5" x14ac:dyDescent="0.25">
      <c r="A8" s="17">
        <v>17</v>
      </c>
      <c r="B8">
        <v>-25.5</v>
      </c>
      <c r="D8">
        <v>20</v>
      </c>
      <c r="E8">
        <v>-45.09</v>
      </c>
    </row>
    <row r="9" spans="1:5" x14ac:dyDescent="0.25">
      <c r="A9" s="17">
        <v>47</v>
      </c>
      <c r="B9">
        <v>-27</v>
      </c>
      <c r="D9">
        <v>45</v>
      </c>
      <c r="E9">
        <v>-47.09</v>
      </c>
    </row>
    <row r="10" spans="1:5" x14ac:dyDescent="0.25">
      <c r="A10" s="17">
        <v>55</v>
      </c>
      <c r="B10">
        <v>-28.5</v>
      </c>
      <c r="D10">
        <v>48</v>
      </c>
      <c r="E10">
        <v>-21.07</v>
      </c>
    </row>
    <row r="11" spans="1:5" x14ac:dyDescent="0.25">
      <c r="A11" s="17">
        <v>58</v>
      </c>
      <c r="B11">
        <v>-30</v>
      </c>
      <c r="D11">
        <v>89</v>
      </c>
      <c r="E11">
        <v>-23.07</v>
      </c>
    </row>
    <row r="12" spans="1:5" x14ac:dyDescent="0.25">
      <c r="A12" s="17">
        <v>60</v>
      </c>
      <c r="B12">
        <v>-31.5</v>
      </c>
      <c r="D12">
        <v>75</v>
      </c>
      <c r="E12">
        <v>-43.07</v>
      </c>
    </row>
    <row r="13" spans="1:5" x14ac:dyDescent="0.25">
      <c r="A13" s="17">
        <v>62</v>
      </c>
      <c r="B13">
        <v>-33</v>
      </c>
      <c r="D13">
        <v>40</v>
      </c>
      <c r="E13">
        <v>-45.07</v>
      </c>
    </row>
    <row r="14" spans="1:5" x14ac:dyDescent="0.25">
      <c r="A14" s="17">
        <v>69</v>
      </c>
      <c r="B14">
        <v>-34.5</v>
      </c>
      <c r="D14">
        <v>115</v>
      </c>
      <c r="E14">
        <v>-49.07</v>
      </c>
    </row>
    <row r="15" spans="1:5" x14ac:dyDescent="0.25">
      <c r="A15" s="17">
        <v>68</v>
      </c>
      <c r="B15">
        <v>-40.5</v>
      </c>
      <c r="D15">
        <v>32</v>
      </c>
      <c r="E15">
        <v>-25.79</v>
      </c>
    </row>
    <row r="16" spans="1:5" x14ac:dyDescent="0.25">
      <c r="A16" s="17">
        <v>80</v>
      </c>
      <c r="B16">
        <v>-42</v>
      </c>
      <c r="D16">
        <v>34</v>
      </c>
      <c r="E16">
        <v>-35.49</v>
      </c>
    </row>
    <row r="17" spans="1:5" x14ac:dyDescent="0.25">
      <c r="A17" s="17">
        <v>75</v>
      </c>
      <c r="B17">
        <v>-43.5</v>
      </c>
      <c r="D17">
        <v>37</v>
      </c>
      <c r="E17">
        <v>-43.99</v>
      </c>
    </row>
    <row r="18" spans="1:5" x14ac:dyDescent="0.25">
      <c r="A18" s="17">
        <v>84</v>
      </c>
      <c r="B18">
        <v>-45</v>
      </c>
      <c r="D18">
        <v>51</v>
      </c>
      <c r="E18">
        <v>-45.99</v>
      </c>
    </row>
    <row r="19" spans="1:5" x14ac:dyDescent="0.25">
      <c r="A19" s="17">
        <v>81</v>
      </c>
      <c r="B19">
        <v>-46.5</v>
      </c>
      <c r="D19">
        <v>54</v>
      </c>
      <c r="E19">
        <v>-48.49</v>
      </c>
    </row>
    <row r="20" spans="1:5" x14ac:dyDescent="0.25">
      <c r="A20" s="17">
        <v>73</v>
      </c>
      <c r="B20">
        <v>-48</v>
      </c>
      <c r="D20">
        <v>20</v>
      </c>
      <c r="E20">
        <v>-24.46</v>
      </c>
    </row>
    <row r="21" spans="1:5" x14ac:dyDescent="0.25">
      <c r="A21" s="17">
        <v>85</v>
      </c>
      <c r="B21">
        <v>-49.5</v>
      </c>
      <c r="D21">
        <v>35</v>
      </c>
      <c r="E21">
        <v>-26.46</v>
      </c>
    </row>
    <row r="22" spans="1:5" x14ac:dyDescent="0.25">
      <c r="A22" s="17">
        <v>90</v>
      </c>
      <c r="B22">
        <v>-51</v>
      </c>
      <c r="D22">
        <v>13</v>
      </c>
      <c r="E22">
        <v>-28.46</v>
      </c>
    </row>
    <row r="23" spans="1:5" x14ac:dyDescent="0.25">
      <c r="A23" s="17">
        <v>78</v>
      </c>
      <c r="B23">
        <v>-52.5</v>
      </c>
      <c r="D23">
        <v>20</v>
      </c>
      <c r="E23">
        <v>-30.46</v>
      </c>
    </row>
    <row r="24" spans="1:5" x14ac:dyDescent="0.25">
      <c r="A24" s="17">
        <v>74</v>
      </c>
      <c r="B24">
        <v>-54</v>
      </c>
      <c r="D24">
        <v>39</v>
      </c>
      <c r="E24">
        <v>-41.56</v>
      </c>
    </row>
    <row r="25" spans="1:5" x14ac:dyDescent="0.25">
      <c r="A25" s="17">
        <v>8</v>
      </c>
      <c r="B25">
        <v>-29.45</v>
      </c>
      <c r="D25">
        <v>37</v>
      </c>
      <c r="E25">
        <v>-43.56</v>
      </c>
    </row>
    <row r="26" spans="1:5" x14ac:dyDescent="0.25">
      <c r="A26" s="17">
        <v>38</v>
      </c>
      <c r="B26">
        <v>-30.95</v>
      </c>
      <c r="D26">
        <v>44</v>
      </c>
      <c r="E26">
        <v>-45.56</v>
      </c>
    </row>
    <row r="27" spans="1:5" x14ac:dyDescent="0.25">
      <c r="A27" s="17">
        <v>39</v>
      </c>
      <c r="B27">
        <v>-32.450000000000003</v>
      </c>
      <c r="D27">
        <v>17</v>
      </c>
      <c r="E27">
        <v>-24.11</v>
      </c>
    </row>
    <row r="28" spans="1:5" x14ac:dyDescent="0.25">
      <c r="A28" s="17">
        <v>31</v>
      </c>
      <c r="B28">
        <v>-33.950000000000003</v>
      </c>
      <c r="D28">
        <v>35</v>
      </c>
      <c r="E28">
        <v>-38.11</v>
      </c>
    </row>
    <row r="29" spans="1:5" x14ac:dyDescent="0.25">
      <c r="A29" s="17">
        <v>40</v>
      </c>
      <c r="B29">
        <v>-35.450000000000003</v>
      </c>
      <c r="D29">
        <v>20</v>
      </c>
      <c r="E29">
        <v>-40.11</v>
      </c>
    </row>
    <row r="30" spans="1:5" x14ac:dyDescent="0.25">
      <c r="A30" s="17">
        <v>39</v>
      </c>
      <c r="B30">
        <v>-36.950000000000003</v>
      </c>
      <c r="D30">
        <v>18</v>
      </c>
      <c r="E30">
        <v>-22.46</v>
      </c>
    </row>
    <row r="31" spans="1:5" x14ac:dyDescent="0.25">
      <c r="A31" s="17">
        <v>94</v>
      </c>
      <c r="B31">
        <v>-38.450000000000003</v>
      </c>
      <c r="D31">
        <v>50</v>
      </c>
      <c r="E31">
        <v>-23.96</v>
      </c>
    </row>
    <row r="32" spans="1:5" x14ac:dyDescent="0.25">
      <c r="A32" s="17">
        <v>79</v>
      </c>
      <c r="B32">
        <v>-39.950000000000003</v>
      </c>
      <c r="D32">
        <v>19</v>
      </c>
      <c r="E32">
        <v>-31.96</v>
      </c>
    </row>
    <row r="33" spans="1:5" x14ac:dyDescent="0.25">
      <c r="A33" s="17">
        <v>31</v>
      </c>
      <c r="B33">
        <v>-41.45</v>
      </c>
      <c r="D33">
        <v>22</v>
      </c>
      <c r="E33">
        <v>-33.96</v>
      </c>
    </row>
    <row r="34" spans="1:5" x14ac:dyDescent="0.25">
      <c r="A34" s="17">
        <v>30</v>
      </c>
      <c r="B34">
        <v>-42.95</v>
      </c>
      <c r="D34">
        <v>67</v>
      </c>
      <c r="E34">
        <v>-30.35</v>
      </c>
    </row>
    <row r="35" spans="1:5" x14ac:dyDescent="0.25">
      <c r="A35" s="17">
        <v>44</v>
      </c>
      <c r="B35">
        <v>-44.45</v>
      </c>
      <c r="D35">
        <v>69</v>
      </c>
      <c r="E35">
        <v>-32.35</v>
      </c>
    </row>
    <row r="36" spans="1:5" x14ac:dyDescent="0.25">
      <c r="A36" s="17">
        <v>95</v>
      </c>
      <c r="B36">
        <v>-45.95</v>
      </c>
      <c r="D36">
        <v>99</v>
      </c>
      <c r="E36">
        <v>-34.35</v>
      </c>
    </row>
    <row r="37" spans="1:5" x14ac:dyDescent="0.25">
      <c r="A37" s="17">
        <v>75</v>
      </c>
      <c r="B37">
        <v>-47.45</v>
      </c>
      <c r="D37">
        <v>94</v>
      </c>
      <c r="E37">
        <v>-36.35</v>
      </c>
    </row>
    <row r="38" spans="1:5" x14ac:dyDescent="0.25">
      <c r="A38" s="17">
        <v>72</v>
      </c>
      <c r="B38">
        <v>-48.95</v>
      </c>
      <c r="D38">
        <v>59</v>
      </c>
      <c r="E38">
        <v>-40.35</v>
      </c>
    </row>
    <row r="39" spans="1:5" x14ac:dyDescent="0.25">
      <c r="A39" s="17">
        <v>85</v>
      </c>
      <c r="B39">
        <v>-50.45</v>
      </c>
      <c r="D39">
        <v>53</v>
      </c>
      <c r="E39">
        <v>-42.35</v>
      </c>
    </row>
    <row r="40" spans="1:5" x14ac:dyDescent="0.25">
      <c r="A40" s="17">
        <v>7</v>
      </c>
      <c r="B40">
        <v>-23.3</v>
      </c>
      <c r="D40">
        <v>200</v>
      </c>
      <c r="E40">
        <v>-44.35</v>
      </c>
    </row>
    <row r="41" spans="1:5" x14ac:dyDescent="0.25">
      <c r="A41" s="17">
        <v>8</v>
      </c>
      <c r="B41">
        <v>-24.3</v>
      </c>
      <c r="D41">
        <v>12</v>
      </c>
      <c r="E41">
        <v>-21.21</v>
      </c>
    </row>
    <row r="42" spans="1:5" x14ac:dyDescent="0.25">
      <c r="A42" s="17">
        <v>23</v>
      </c>
      <c r="B42">
        <v>-25.8</v>
      </c>
      <c r="D42">
        <v>80</v>
      </c>
      <c r="E42">
        <v>-31.41</v>
      </c>
    </row>
    <row r="43" spans="1:5" x14ac:dyDescent="0.25">
      <c r="A43" s="17">
        <v>21</v>
      </c>
      <c r="B43">
        <v>-27.3</v>
      </c>
      <c r="D43">
        <v>123</v>
      </c>
      <c r="E43">
        <v>-37.409999999999997</v>
      </c>
    </row>
    <row r="44" spans="1:5" x14ac:dyDescent="0.25">
      <c r="A44" s="17">
        <v>40</v>
      </c>
      <c r="B44">
        <v>-35.299999999999997</v>
      </c>
      <c r="D44">
        <v>14</v>
      </c>
      <c r="E44">
        <v>-21.42</v>
      </c>
    </row>
    <row r="45" spans="1:5" x14ac:dyDescent="0.25">
      <c r="A45" s="17">
        <v>36</v>
      </c>
      <c r="B45">
        <v>-36.799999999999997</v>
      </c>
      <c r="D45">
        <v>26</v>
      </c>
      <c r="E45">
        <v>-22.92</v>
      </c>
    </row>
    <row r="46" spans="1:5" x14ac:dyDescent="0.25">
      <c r="A46" s="17">
        <v>36</v>
      </c>
      <c r="B46">
        <v>-38.299999999999997</v>
      </c>
      <c r="D46">
        <v>28</v>
      </c>
      <c r="E46">
        <v>-24.92</v>
      </c>
    </row>
    <row r="47" spans="1:5" x14ac:dyDescent="0.25">
      <c r="A47" s="17">
        <v>44</v>
      </c>
      <c r="B47">
        <v>-43.3</v>
      </c>
      <c r="D47">
        <v>16</v>
      </c>
      <c r="E47">
        <v>-26.92</v>
      </c>
    </row>
    <row r="48" spans="1:5" x14ac:dyDescent="0.25">
      <c r="A48" s="17">
        <v>42</v>
      </c>
      <c r="B48">
        <v>-44.8</v>
      </c>
      <c r="D48">
        <v>53</v>
      </c>
      <c r="E48">
        <v>-33.42</v>
      </c>
    </row>
    <row r="49" spans="1:5" x14ac:dyDescent="0.25">
      <c r="A49" s="17">
        <v>75</v>
      </c>
      <c r="B49">
        <v>-46.3</v>
      </c>
      <c r="D49">
        <v>6</v>
      </c>
      <c r="E49">
        <v>-37.42</v>
      </c>
    </row>
    <row r="50" spans="1:5" x14ac:dyDescent="0.25">
      <c r="A50" s="17">
        <v>4</v>
      </c>
      <c r="B50">
        <v>-48.8</v>
      </c>
      <c r="D50">
        <v>66</v>
      </c>
      <c r="E50">
        <v>-39.92</v>
      </c>
    </row>
    <row r="51" spans="1:5" x14ac:dyDescent="0.25">
      <c r="A51" s="17">
        <v>6</v>
      </c>
      <c r="B51">
        <v>-50.3</v>
      </c>
      <c r="D51">
        <v>21</v>
      </c>
      <c r="E51">
        <v>-22.53</v>
      </c>
    </row>
    <row r="52" spans="1:5" x14ac:dyDescent="0.25">
      <c r="A52" s="17">
        <v>62</v>
      </c>
      <c r="B52">
        <v>-52.3</v>
      </c>
      <c r="D52">
        <v>23</v>
      </c>
      <c r="E52">
        <v>-24.03</v>
      </c>
    </row>
    <row r="53" spans="1:5" x14ac:dyDescent="0.25">
      <c r="A53" s="17">
        <v>58</v>
      </c>
      <c r="B53">
        <v>-55.5</v>
      </c>
      <c r="D53">
        <v>47</v>
      </c>
      <c r="E53">
        <v>-26.03</v>
      </c>
    </row>
    <row r="54" spans="1:5" x14ac:dyDescent="0.25">
      <c r="A54" s="17">
        <v>21</v>
      </c>
      <c r="B54">
        <v>-57.5</v>
      </c>
      <c r="D54">
        <v>7</v>
      </c>
      <c r="E54">
        <v>-28.630000000000003</v>
      </c>
    </row>
    <row r="55" spans="1:5" x14ac:dyDescent="0.25">
      <c r="A55" s="17">
        <v>32</v>
      </c>
      <c r="B55">
        <v>-59.5</v>
      </c>
      <c r="D55">
        <v>200</v>
      </c>
      <c r="E55">
        <v>-36.630000000000003</v>
      </c>
    </row>
    <row r="56" spans="1:5" x14ac:dyDescent="0.25">
      <c r="A56" s="17">
        <v>48</v>
      </c>
      <c r="B56">
        <v>-40.549999999999997</v>
      </c>
      <c r="D56">
        <v>200</v>
      </c>
      <c r="E56">
        <v>-42.63</v>
      </c>
    </row>
    <row r="57" spans="1:5" x14ac:dyDescent="0.25">
      <c r="A57" s="17">
        <v>46</v>
      </c>
      <c r="B57">
        <v>-42.05</v>
      </c>
      <c r="D57">
        <v>7</v>
      </c>
      <c r="E57">
        <v>-21.29</v>
      </c>
    </row>
    <row r="58" spans="1:5" x14ac:dyDescent="0.25">
      <c r="A58" s="17">
        <v>36</v>
      </c>
      <c r="B58">
        <v>-43.55</v>
      </c>
      <c r="D58">
        <v>46</v>
      </c>
      <c r="E58">
        <v>-22.79</v>
      </c>
    </row>
    <row r="59" spans="1:5" x14ac:dyDescent="0.25">
      <c r="A59" s="17">
        <v>39</v>
      </c>
      <c r="B59">
        <v>-45.05</v>
      </c>
      <c r="D59">
        <v>11</v>
      </c>
      <c r="E59">
        <v>-24.79</v>
      </c>
    </row>
    <row r="60" spans="1:5" x14ac:dyDescent="0.25">
      <c r="A60" s="17">
        <v>52</v>
      </c>
      <c r="B60">
        <v>-46.55</v>
      </c>
      <c r="D60">
        <v>48</v>
      </c>
      <c r="E60">
        <v>-27.29</v>
      </c>
    </row>
    <row r="61" spans="1:5" x14ac:dyDescent="0.25">
      <c r="A61" s="17">
        <v>29</v>
      </c>
      <c r="B61">
        <v>-27.75</v>
      </c>
      <c r="D61">
        <v>24</v>
      </c>
      <c r="E61">
        <v>-29.29</v>
      </c>
    </row>
    <row r="62" spans="1:5" x14ac:dyDescent="0.25">
      <c r="A62" s="17">
        <v>48</v>
      </c>
      <c r="B62">
        <v>-36.75</v>
      </c>
      <c r="D62">
        <v>200</v>
      </c>
      <c r="E62">
        <v>-31.29</v>
      </c>
    </row>
    <row r="63" spans="1:5" x14ac:dyDescent="0.25">
      <c r="A63" s="17">
        <v>73</v>
      </c>
      <c r="B63">
        <v>-45.75</v>
      </c>
      <c r="D63">
        <v>54</v>
      </c>
      <c r="E63">
        <v>-33.29</v>
      </c>
    </row>
    <row r="64" spans="1:5" x14ac:dyDescent="0.25">
      <c r="A64" s="17">
        <v>52</v>
      </c>
      <c r="B64">
        <v>-47.25</v>
      </c>
      <c r="D64">
        <v>35</v>
      </c>
      <c r="E64">
        <v>-35.29</v>
      </c>
    </row>
    <row r="65" spans="1:5" x14ac:dyDescent="0.25">
      <c r="A65" s="17">
        <v>44</v>
      </c>
      <c r="B65">
        <v>-37.799999999999997</v>
      </c>
      <c r="D65">
        <v>13</v>
      </c>
      <c r="E65">
        <v>-37.79</v>
      </c>
    </row>
    <row r="66" spans="1:5" x14ac:dyDescent="0.25">
      <c r="A66" s="17">
        <v>47</v>
      </c>
      <c r="B66">
        <v>-39.299999999999997</v>
      </c>
      <c r="D66">
        <v>33</v>
      </c>
      <c r="E66">
        <v>-21.66</v>
      </c>
    </row>
    <row r="67" spans="1:5" x14ac:dyDescent="0.25">
      <c r="A67" s="17">
        <v>51</v>
      </c>
      <c r="B67">
        <v>-40.799999999999997</v>
      </c>
      <c r="D67">
        <v>30</v>
      </c>
      <c r="E67">
        <v>-23.16</v>
      </c>
    </row>
    <row r="68" spans="1:5" x14ac:dyDescent="0.25">
      <c r="A68" s="17">
        <v>47</v>
      </c>
      <c r="B68">
        <v>-42.3</v>
      </c>
      <c r="D68">
        <v>16</v>
      </c>
      <c r="E68">
        <v>-25.16</v>
      </c>
    </row>
    <row r="69" spans="1:5" x14ac:dyDescent="0.25">
      <c r="A69" s="17">
        <v>49</v>
      </c>
      <c r="B69">
        <v>-43.8</v>
      </c>
      <c r="D69">
        <v>39</v>
      </c>
      <c r="E69">
        <v>-33.159999999999997</v>
      </c>
    </row>
    <row r="70" spans="1:5" x14ac:dyDescent="0.25">
      <c r="A70" s="17">
        <v>55</v>
      </c>
      <c r="B70">
        <v>-45.3</v>
      </c>
      <c r="D70">
        <v>63</v>
      </c>
      <c r="E70">
        <v>-35.159999999999997</v>
      </c>
    </row>
    <row r="71" spans="1:5" x14ac:dyDescent="0.25">
      <c r="A71" s="17">
        <v>59</v>
      </c>
      <c r="B71">
        <v>-49.8</v>
      </c>
      <c r="D71">
        <v>62</v>
      </c>
      <c r="E71">
        <v>-37.659999999999997</v>
      </c>
    </row>
    <row r="72" spans="1:5" x14ac:dyDescent="0.25">
      <c r="A72" s="17">
        <v>57</v>
      </c>
      <c r="B72">
        <v>-51.3</v>
      </c>
      <c r="D72">
        <v>63</v>
      </c>
      <c r="E72">
        <v>-39.659999999999997</v>
      </c>
    </row>
    <row r="73" spans="1:5" x14ac:dyDescent="0.25">
      <c r="A73" s="17">
        <v>63</v>
      </c>
      <c r="B73">
        <v>-52.8</v>
      </c>
      <c r="D73">
        <v>105</v>
      </c>
      <c r="E73">
        <v>-41.66</v>
      </c>
    </row>
    <row r="74" spans="1:5" x14ac:dyDescent="0.25">
      <c r="A74" s="17">
        <v>18</v>
      </c>
      <c r="B74">
        <v>-28.75</v>
      </c>
      <c r="D74">
        <v>18</v>
      </c>
      <c r="E74">
        <v>-25.64</v>
      </c>
    </row>
    <row r="75" spans="1:5" x14ac:dyDescent="0.25">
      <c r="A75" s="17">
        <v>26</v>
      </c>
      <c r="B75">
        <v>-39.25</v>
      </c>
      <c r="D75">
        <v>19</v>
      </c>
      <c r="E75">
        <v>-33.24</v>
      </c>
    </row>
    <row r="76" spans="1:5" x14ac:dyDescent="0.25">
      <c r="A76" s="17">
        <v>29</v>
      </c>
      <c r="B76">
        <v>-40.75</v>
      </c>
      <c r="D76">
        <v>22</v>
      </c>
      <c r="E76">
        <v>-35.24</v>
      </c>
    </row>
    <row r="77" spans="1:5" x14ac:dyDescent="0.25">
      <c r="A77" s="17">
        <v>32</v>
      </c>
      <c r="B77">
        <v>-42.25</v>
      </c>
      <c r="D77">
        <v>18</v>
      </c>
      <c r="E77">
        <v>-37.24</v>
      </c>
    </row>
    <row r="78" spans="1:5" x14ac:dyDescent="0.25">
      <c r="A78" s="17">
        <v>32</v>
      </c>
      <c r="B78">
        <v>-43.75</v>
      </c>
      <c r="D78">
        <v>16</v>
      </c>
      <c r="E78">
        <v>-41.24</v>
      </c>
    </row>
    <row r="79" spans="1:5" x14ac:dyDescent="0.25">
      <c r="A79" s="17">
        <v>34</v>
      </c>
      <c r="B79">
        <v>-45.25</v>
      </c>
      <c r="D79">
        <v>19</v>
      </c>
      <c r="E79">
        <v>-43.24</v>
      </c>
    </row>
    <row r="80" spans="1:5" x14ac:dyDescent="0.25">
      <c r="A80" s="17">
        <v>35</v>
      </c>
      <c r="B80">
        <v>-46.75</v>
      </c>
      <c r="D80">
        <v>20</v>
      </c>
      <c r="E80">
        <v>-45.24</v>
      </c>
    </row>
    <row r="81" spans="1:5" x14ac:dyDescent="0.25">
      <c r="A81" s="17">
        <v>100</v>
      </c>
      <c r="B81">
        <v>-51.75</v>
      </c>
      <c r="D81">
        <v>89</v>
      </c>
      <c r="E81">
        <v>-34.520000000000003</v>
      </c>
    </row>
    <row r="82" spans="1:5" x14ac:dyDescent="0.25">
      <c r="A82" s="17">
        <v>100</v>
      </c>
      <c r="B82">
        <v>-53.75</v>
      </c>
      <c r="D82">
        <v>8</v>
      </c>
      <c r="E82">
        <v>-36.520000000000003</v>
      </c>
    </row>
    <row r="83" spans="1:5" x14ac:dyDescent="0.25">
      <c r="A83" s="17">
        <v>100</v>
      </c>
      <c r="B83">
        <v>-54.95</v>
      </c>
      <c r="D83">
        <v>64</v>
      </c>
      <c r="E83">
        <v>-39.020000000000003</v>
      </c>
    </row>
    <row r="84" spans="1:5" x14ac:dyDescent="0.25">
      <c r="A84" s="17">
        <v>100</v>
      </c>
      <c r="B84">
        <v>-56.45</v>
      </c>
      <c r="D84">
        <v>31</v>
      </c>
      <c r="E84">
        <v>-41.02</v>
      </c>
    </row>
    <row r="85" spans="1:5" x14ac:dyDescent="0.25">
      <c r="A85" s="17">
        <v>67</v>
      </c>
      <c r="B85">
        <v>-44.85</v>
      </c>
      <c r="D85">
        <v>38</v>
      </c>
      <c r="E85">
        <v>-43.620000000000005</v>
      </c>
    </row>
    <row r="86" spans="1:5" x14ac:dyDescent="0.25">
      <c r="A86" s="17">
        <v>14</v>
      </c>
      <c r="B86">
        <v>-21.5</v>
      </c>
      <c r="D86">
        <v>65</v>
      </c>
      <c r="E86">
        <v>-45.02</v>
      </c>
    </row>
    <row r="87" spans="1:5" x14ac:dyDescent="0.25">
      <c r="A87" s="17">
        <v>25</v>
      </c>
      <c r="B87">
        <v>-24.5</v>
      </c>
      <c r="D87">
        <v>42</v>
      </c>
      <c r="E87">
        <v>-47.02</v>
      </c>
    </row>
    <row r="88" spans="1:5" x14ac:dyDescent="0.25">
      <c r="A88" s="17">
        <v>58</v>
      </c>
      <c r="B88">
        <v>-39.5</v>
      </c>
      <c r="D88">
        <v>27</v>
      </c>
      <c r="E88">
        <v>-39.53</v>
      </c>
    </row>
    <row r="89" spans="1:5" x14ac:dyDescent="0.25">
      <c r="A89" s="17">
        <v>44</v>
      </c>
      <c r="B89">
        <v>-22.05</v>
      </c>
      <c r="D89">
        <v>39</v>
      </c>
      <c r="E89">
        <v>-41.53</v>
      </c>
    </row>
    <row r="90" spans="1:5" x14ac:dyDescent="0.25">
      <c r="A90" s="17">
        <v>49</v>
      </c>
      <c r="B90">
        <v>-25.05</v>
      </c>
      <c r="D90">
        <v>54</v>
      </c>
      <c r="E90">
        <v>-32.340000000000003</v>
      </c>
    </row>
    <row r="91" spans="1:5" x14ac:dyDescent="0.25">
      <c r="A91" s="17">
        <v>37</v>
      </c>
      <c r="B91">
        <v>-40.050000000000004</v>
      </c>
      <c r="D91">
        <v>68</v>
      </c>
      <c r="E91">
        <v>-37.340000000000003</v>
      </c>
    </row>
    <row r="92" spans="1:5" x14ac:dyDescent="0.25">
      <c r="A92" s="17">
        <v>45</v>
      </c>
      <c r="B92">
        <v>-45.45</v>
      </c>
      <c r="D92">
        <v>41</v>
      </c>
      <c r="E92">
        <v>-43.34</v>
      </c>
    </row>
    <row r="93" spans="1:5" x14ac:dyDescent="0.25">
      <c r="A93" s="17">
        <v>23</v>
      </c>
      <c r="B93">
        <v>-28.7</v>
      </c>
      <c r="D93">
        <v>60</v>
      </c>
      <c r="E93">
        <v>-45.34</v>
      </c>
    </row>
    <row r="94" spans="1:5" x14ac:dyDescent="0.25">
      <c r="A94" s="17">
        <v>21</v>
      </c>
      <c r="B94">
        <v>-31.7</v>
      </c>
      <c r="D94">
        <v>200</v>
      </c>
      <c r="E94">
        <v>-47.34</v>
      </c>
    </row>
    <row r="95" spans="1:5" x14ac:dyDescent="0.25">
      <c r="A95" s="17">
        <v>26</v>
      </c>
      <c r="B95">
        <v>-34.700000000000003</v>
      </c>
      <c r="D95">
        <v>35</v>
      </c>
      <c r="E95">
        <v>-38.549999999999997</v>
      </c>
    </row>
    <row r="96" spans="1:5" x14ac:dyDescent="0.25">
      <c r="A96" s="17">
        <v>30</v>
      </c>
      <c r="B96">
        <v>-37.700000000000003</v>
      </c>
      <c r="D96">
        <v>55</v>
      </c>
      <c r="E96">
        <v>-40.549999999999997</v>
      </c>
    </row>
    <row r="97" spans="1:5" x14ac:dyDescent="0.25">
      <c r="A97" s="17">
        <v>36</v>
      </c>
      <c r="B97">
        <v>-40.700000000000003</v>
      </c>
      <c r="D97">
        <v>50</v>
      </c>
      <c r="E97">
        <v>-48.55</v>
      </c>
    </row>
    <row r="98" spans="1:5" x14ac:dyDescent="0.25">
      <c r="A98" s="17">
        <v>42</v>
      </c>
      <c r="B98">
        <v>-43.7</v>
      </c>
      <c r="D98">
        <v>14</v>
      </c>
      <c r="E98">
        <v>-28.32</v>
      </c>
    </row>
    <row r="99" spans="1:5" x14ac:dyDescent="0.25">
      <c r="A99" s="17">
        <v>45</v>
      </c>
      <c r="B99">
        <v>-46.7</v>
      </c>
      <c r="D99">
        <v>23</v>
      </c>
      <c r="E99">
        <v>-35.72</v>
      </c>
    </row>
    <row r="100" spans="1:5" x14ac:dyDescent="0.25">
      <c r="A100" s="17">
        <v>50</v>
      </c>
      <c r="B100">
        <v>-49.7</v>
      </c>
      <c r="D100">
        <v>34</v>
      </c>
      <c r="E100">
        <v>-37.72</v>
      </c>
    </row>
    <row r="101" spans="1:5" x14ac:dyDescent="0.25">
      <c r="A101" s="17">
        <v>26</v>
      </c>
      <c r="B101">
        <v>-27.65</v>
      </c>
      <c r="D101">
        <v>28</v>
      </c>
      <c r="E101">
        <v>-39.72</v>
      </c>
    </row>
    <row r="102" spans="1:5" x14ac:dyDescent="0.25">
      <c r="A102" s="17">
        <v>66</v>
      </c>
      <c r="B102">
        <v>-33.65</v>
      </c>
      <c r="D102">
        <v>22</v>
      </c>
      <c r="E102">
        <v>-41.72</v>
      </c>
    </row>
    <row r="103" spans="1:5" x14ac:dyDescent="0.25">
      <c r="A103" s="17">
        <v>69</v>
      </c>
      <c r="B103">
        <v>-36.65</v>
      </c>
      <c r="D103">
        <v>28</v>
      </c>
      <c r="E103">
        <v>-43.72</v>
      </c>
    </row>
    <row r="104" spans="1:5" x14ac:dyDescent="0.25">
      <c r="A104" s="17">
        <v>61</v>
      </c>
      <c r="B104">
        <v>-42.65</v>
      </c>
      <c r="D104">
        <v>32</v>
      </c>
      <c r="E104">
        <v>-45.72</v>
      </c>
    </row>
    <row r="105" spans="1:5" x14ac:dyDescent="0.25">
      <c r="A105" s="17">
        <v>73</v>
      </c>
      <c r="B105">
        <v>-24.95</v>
      </c>
      <c r="D105">
        <v>51</v>
      </c>
      <c r="E105">
        <v>-47.72</v>
      </c>
    </row>
    <row r="106" spans="1:5" x14ac:dyDescent="0.25">
      <c r="A106" s="17">
        <v>40</v>
      </c>
      <c r="B106">
        <v>-42.95</v>
      </c>
      <c r="D106">
        <v>75</v>
      </c>
      <c r="E106">
        <v>-50.92</v>
      </c>
    </row>
    <row r="107" spans="1:5" x14ac:dyDescent="0.25">
      <c r="A107" s="17">
        <v>60</v>
      </c>
      <c r="B107">
        <v>-45.95</v>
      </c>
      <c r="D107">
        <v>31</v>
      </c>
      <c r="E107">
        <v>-21.330000000000002</v>
      </c>
    </row>
    <row r="108" spans="1:5" x14ac:dyDescent="0.25">
      <c r="A108" s="17"/>
      <c r="D108">
        <v>15</v>
      </c>
      <c r="E108">
        <v>-23.330000000000002</v>
      </c>
    </row>
    <row r="109" spans="1:5" x14ac:dyDescent="0.25">
      <c r="A109" s="17"/>
      <c r="D109">
        <v>9</v>
      </c>
      <c r="E109">
        <v>-27.330000000000002</v>
      </c>
    </row>
    <row r="110" spans="1:5" x14ac:dyDescent="0.25">
      <c r="A110" s="17"/>
      <c r="D110">
        <v>27</v>
      </c>
      <c r="E110">
        <v>-29.430000000000003</v>
      </c>
    </row>
    <row r="111" spans="1:5" x14ac:dyDescent="0.25">
      <c r="A111" s="17"/>
      <c r="D111">
        <v>25</v>
      </c>
      <c r="E111">
        <v>-30.430000000000003</v>
      </c>
    </row>
    <row r="112" spans="1:5" x14ac:dyDescent="0.25">
      <c r="A112" s="17"/>
      <c r="D112">
        <v>25</v>
      </c>
      <c r="E112">
        <v>-35.230000000000004</v>
      </c>
    </row>
    <row r="113" spans="1:5" x14ac:dyDescent="0.25">
      <c r="A113" s="17"/>
      <c r="D113">
        <v>46</v>
      </c>
      <c r="E113">
        <v>-45.83</v>
      </c>
    </row>
    <row r="114" spans="1:5" x14ac:dyDescent="0.25">
      <c r="A114" s="17"/>
      <c r="D114">
        <v>46</v>
      </c>
      <c r="E114">
        <v>-46.83</v>
      </c>
    </row>
    <row r="115" spans="1:5" x14ac:dyDescent="0.25">
      <c r="A115" s="17"/>
      <c r="D115">
        <v>51</v>
      </c>
      <c r="E115">
        <v>-47.83</v>
      </c>
    </row>
    <row r="116" spans="1:5" x14ac:dyDescent="0.25">
      <c r="A116" s="17"/>
      <c r="D116">
        <v>16</v>
      </c>
      <c r="E116">
        <v>-49.83</v>
      </c>
    </row>
    <row r="117" spans="1:5" x14ac:dyDescent="0.25">
      <c r="D117">
        <v>28</v>
      </c>
      <c r="E117">
        <v>-23.89</v>
      </c>
    </row>
    <row r="118" spans="1:5" x14ac:dyDescent="0.25">
      <c r="D118">
        <v>36</v>
      </c>
      <c r="E118">
        <v>-29.38</v>
      </c>
    </row>
    <row r="119" spans="1:5" x14ac:dyDescent="0.25">
      <c r="D119">
        <v>15</v>
      </c>
      <c r="E119">
        <v>-33.880000000000003</v>
      </c>
    </row>
    <row r="120" spans="1:5" x14ac:dyDescent="0.25">
      <c r="D120">
        <v>60</v>
      </c>
      <c r="E120">
        <v>-39.880000000000003</v>
      </c>
    </row>
    <row r="121" spans="1:5" x14ac:dyDescent="0.25">
      <c r="A121" s="17"/>
      <c r="D121">
        <v>40</v>
      </c>
      <c r="E121">
        <v>-20.29</v>
      </c>
    </row>
    <row r="122" spans="1:5" x14ac:dyDescent="0.25">
      <c r="A122" s="17"/>
      <c r="D122">
        <v>49</v>
      </c>
      <c r="E122">
        <v>-22.89</v>
      </c>
    </row>
    <row r="123" spans="1:5" x14ac:dyDescent="0.25">
      <c r="A123" s="17"/>
      <c r="D123">
        <v>21</v>
      </c>
      <c r="E123">
        <v>-27.39</v>
      </c>
    </row>
    <row r="124" spans="1:5" x14ac:dyDescent="0.25">
      <c r="A124" s="17"/>
      <c r="D124">
        <v>14</v>
      </c>
      <c r="E124">
        <v>-29.29</v>
      </c>
    </row>
    <row r="125" spans="1:5" x14ac:dyDescent="0.25">
      <c r="D125">
        <v>59</v>
      </c>
      <c r="E125">
        <v>-31.29</v>
      </c>
    </row>
    <row r="126" spans="1:5" x14ac:dyDescent="0.25">
      <c r="D126">
        <v>100</v>
      </c>
      <c r="E126">
        <v>-33.79</v>
      </c>
    </row>
    <row r="127" spans="1:5" x14ac:dyDescent="0.25">
      <c r="D127">
        <v>200</v>
      </c>
      <c r="E127">
        <v>-35.79</v>
      </c>
    </row>
    <row r="128" spans="1:5" x14ac:dyDescent="0.25">
      <c r="A128" s="17"/>
      <c r="D128">
        <v>64</v>
      </c>
      <c r="E128">
        <v>-37.79</v>
      </c>
    </row>
    <row r="129" spans="1:5" x14ac:dyDescent="0.25">
      <c r="A129" s="17"/>
      <c r="D129">
        <v>90</v>
      </c>
      <c r="E129">
        <v>-42.39</v>
      </c>
    </row>
    <row r="130" spans="1:5" x14ac:dyDescent="0.25">
      <c r="D130">
        <v>39</v>
      </c>
      <c r="E130">
        <v>-31.21</v>
      </c>
    </row>
    <row r="131" spans="1:5" x14ac:dyDescent="0.25">
      <c r="D131">
        <v>64</v>
      </c>
      <c r="E131">
        <v>-33.76</v>
      </c>
    </row>
    <row r="132" spans="1:5" x14ac:dyDescent="0.25">
      <c r="D132">
        <v>18</v>
      </c>
      <c r="E132">
        <v>-39.76</v>
      </c>
    </row>
    <row r="133" spans="1:5" x14ac:dyDescent="0.25">
      <c r="D133">
        <v>17</v>
      </c>
      <c r="E133">
        <v>-30.02</v>
      </c>
    </row>
    <row r="134" spans="1:5" x14ac:dyDescent="0.25">
      <c r="D134">
        <v>81</v>
      </c>
      <c r="E134">
        <v>-33.020000000000003</v>
      </c>
    </row>
    <row r="135" spans="1:5" x14ac:dyDescent="0.25">
      <c r="D135">
        <v>69</v>
      </c>
      <c r="E135">
        <v>-35.020000000000003</v>
      </c>
    </row>
    <row r="136" spans="1:5" x14ac:dyDescent="0.25">
      <c r="D136">
        <v>43</v>
      </c>
      <c r="E136">
        <v>-37.520000000000003</v>
      </c>
    </row>
    <row r="137" spans="1:5" x14ac:dyDescent="0.25">
      <c r="D137">
        <v>55</v>
      </c>
      <c r="E137">
        <v>-39.520000000000003</v>
      </c>
    </row>
    <row r="138" spans="1:5" x14ac:dyDescent="0.25">
      <c r="D138">
        <v>97</v>
      </c>
      <c r="E138">
        <v>-41.52</v>
      </c>
    </row>
    <row r="139" spans="1:5" x14ac:dyDescent="0.25">
      <c r="A139" s="17"/>
      <c r="D139">
        <v>74</v>
      </c>
      <c r="E139">
        <v>-43.52</v>
      </c>
    </row>
    <row r="140" spans="1:5" x14ac:dyDescent="0.25">
      <c r="A140" s="17"/>
      <c r="D140">
        <v>90</v>
      </c>
      <c r="E140">
        <v>-45.52</v>
      </c>
    </row>
    <row r="141" spans="1:5" x14ac:dyDescent="0.25">
      <c r="A141" s="17"/>
      <c r="D141">
        <v>13</v>
      </c>
      <c r="E141">
        <v>-29.08</v>
      </c>
    </row>
    <row r="142" spans="1:5" x14ac:dyDescent="0.25">
      <c r="A142" s="17"/>
      <c r="D142">
        <v>11</v>
      </c>
      <c r="E142">
        <v>-31.08</v>
      </c>
    </row>
    <row r="143" spans="1:5" x14ac:dyDescent="0.25">
      <c r="A143" s="17"/>
      <c r="D143">
        <v>27</v>
      </c>
      <c r="E143">
        <v>-33.08</v>
      </c>
    </row>
    <row r="144" spans="1:5" x14ac:dyDescent="0.25">
      <c r="A144" s="17"/>
      <c r="D144">
        <v>27</v>
      </c>
      <c r="E144">
        <v>-35.08</v>
      </c>
    </row>
    <row r="145" spans="1:5" x14ac:dyDescent="0.25">
      <c r="A145" s="17"/>
      <c r="D145">
        <v>15</v>
      </c>
      <c r="E145">
        <v>-41.68</v>
      </c>
    </row>
    <row r="146" spans="1:5" x14ac:dyDescent="0.25">
      <c r="A146" s="17"/>
      <c r="D146">
        <v>36</v>
      </c>
      <c r="E146">
        <v>-43.08</v>
      </c>
    </row>
    <row r="147" spans="1:5" x14ac:dyDescent="0.25">
      <c r="A147" s="17"/>
      <c r="D147">
        <v>56</v>
      </c>
      <c r="E147">
        <v>-45.08</v>
      </c>
    </row>
    <row r="148" spans="1:5" x14ac:dyDescent="0.25">
      <c r="A148" s="17"/>
      <c r="D148">
        <v>11</v>
      </c>
      <c r="E148">
        <v>-23.13</v>
      </c>
    </row>
    <row r="149" spans="1:5" x14ac:dyDescent="0.25">
      <c r="A149" s="17"/>
      <c r="D149">
        <v>12</v>
      </c>
      <c r="E149">
        <v>-25.13</v>
      </c>
    </row>
    <row r="150" spans="1:5" x14ac:dyDescent="0.25">
      <c r="A150" s="17"/>
      <c r="D150">
        <v>13</v>
      </c>
      <c r="E150">
        <v>-31.63</v>
      </c>
    </row>
    <row r="151" spans="1:5" x14ac:dyDescent="0.25">
      <c r="A151" s="17"/>
      <c r="D151">
        <v>15</v>
      </c>
      <c r="E151">
        <v>-33.130000000000003</v>
      </c>
    </row>
    <row r="152" spans="1:5" x14ac:dyDescent="0.25">
      <c r="D152">
        <v>25</v>
      </c>
      <c r="E152">
        <v>-35.130000000000003</v>
      </c>
    </row>
    <row r="153" spans="1:5" x14ac:dyDescent="0.25">
      <c r="D153">
        <v>24</v>
      </c>
      <c r="E153">
        <v>-41.13</v>
      </c>
    </row>
    <row r="154" spans="1:5" x14ac:dyDescent="0.25">
      <c r="D154">
        <v>37</v>
      </c>
      <c r="E154">
        <v>-43.13</v>
      </c>
    </row>
    <row r="155" spans="1:5" x14ac:dyDescent="0.25">
      <c r="D155">
        <v>13</v>
      </c>
      <c r="E155">
        <v>-22.23</v>
      </c>
    </row>
    <row r="156" spans="1:5" x14ac:dyDescent="0.25">
      <c r="D156">
        <v>32</v>
      </c>
      <c r="E156">
        <v>-24.23</v>
      </c>
    </row>
    <row r="157" spans="1:5" x14ac:dyDescent="0.25">
      <c r="A157" s="17"/>
      <c r="D157">
        <v>17</v>
      </c>
      <c r="E157">
        <v>-30.23</v>
      </c>
    </row>
    <row r="158" spans="1:5" x14ac:dyDescent="0.25">
      <c r="A158" s="17"/>
      <c r="D158">
        <v>66</v>
      </c>
      <c r="E158">
        <v>-33.730000000000004</v>
      </c>
    </row>
    <row r="159" spans="1:5" x14ac:dyDescent="0.25">
      <c r="A159" s="17"/>
      <c r="D159">
        <v>54</v>
      </c>
      <c r="E159">
        <v>-35.730000000000004</v>
      </c>
    </row>
    <row r="160" spans="1:5" x14ac:dyDescent="0.25">
      <c r="A160" s="17"/>
      <c r="D160">
        <v>45</v>
      </c>
      <c r="E160">
        <v>-42.230000000000004</v>
      </c>
    </row>
    <row r="161" spans="1:5" x14ac:dyDescent="0.25">
      <c r="A161" s="17"/>
      <c r="D161">
        <v>8</v>
      </c>
      <c r="E161">
        <v>-21.009999999999998</v>
      </c>
    </row>
    <row r="162" spans="1:5" x14ac:dyDescent="0.25">
      <c r="A162" s="17"/>
      <c r="D162">
        <v>51</v>
      </c>
      <c r="E162">
        <v>-29.009999999999998</v>
      </c>
    </row>
    <row r="163" spans="1:5" x14ac:dyDescent="0.25">
      <c r="A163" s="17"/>
      <c r="D163">
        <v>53</v>
      </c>
      <c r="E163">
        <v>-33.01</v>
      </c>
    </row>
    <row r="164" spans="1:5" x14ac:dyDescent="0.25">
      <c r="A164" s="17"/>
      <c r="D164">
        <v>27</v>
      </c>
      <c r="E164">
        <v>-41.01</v>
      </c>
    </row>
    <row r="165" spans="1:5" x14ac:dyDescent="0.25">
      <c r="A165" s="17"/>
      <c r="D165">
        <v>39</v>
      </c>
      <c r="E165">
        <v>-26.310000000000002</v>
      </c>
    </row>
    <row r="166" spans="1:5" x14ac:dyDescent="0.25">
      <c r="A166" s="17"/>
      <c r="D166">
        <v>69</v>
      </c>
      <c r="E166">
        <v>-31.810000000000002</v>
      </c>
    </row>
    <row r="167" spans="1:5" x14ac:dyDescent="0.25">
      <c r="A167" s="17"/>
      <c r="D167">
        <v>60</v>
      </c>
      <c r="E167">
        <v>-33.81</v>
      </c>
    </row>
    <row r="168" spans="1:5" x14ac:dyDescent="0.25">
      <c r="A168" s="17"/>
      <c r="D168">
        <v>85</v>
      </c>
      <c r="E168">
        <v>-35.81</v>
      </c>
    </row>
    <row r="169" spans="1:5" x14ac:dyDescent="0.25">
      <c r="A169" s="17"/>
      <c r="D169">
        <v>46</v>
      </c>
      <c r="E169">
        <v>-42.31</v>
      </c>
    </row>
    <row r="170" spans="1:5" x14ac:dyDescent="0.25">
      <c r="A170" s="17"/>
      <c r="D170">
        <v>9</v>
      </c>
      <c r="E170">
        <v>-24.59</v>
      </c>
    </row>
    <row r="171" spans="1:5" x14ac:dyDescent="0.25">
      <c r="A171" s="17"/>
      <c r="D171">
        <v>11</v>
      </c>
      <c r="E171">
        <v>-26.59</v>
      </c>
    </row>
    <row r="172" spans="1:5" x14ac:dyDescent="0.25">
      <c r="A172" s="17"/>
      <c r="D172">
        <v>59</v>
      </c>
      <c r="E172">
        <v>-34.590000000000003</v>
      </c>
    </row>
    <row r="173" spans="1:5" x14ac:dyDescent="0.25">
      <c r="A173" s="17"/>
      <c r="D173">
        <v>12</v>
      </c>
      <c r="E173">
        <v>-20.84</v>
      </c>
    </row>
    <row r="174" spans="1:5" x14ac:dyDescent="0.25">
      <c r="A174" s="17"/>
      <c r="D174">
        <v>13</v>
      </c>
      <c r="E174">
        <v>-22.84</v>
      </c>
    </row>
    <row r="175" spans="1:5" x14ac:dyDescent="0.25">
      <c r="A175" s="17"/>
      <c r="D175">
        <v>15</v>
      </c>
      <c r="E175">
        <v>-24.84</v>
      </c>
    </row>
    <row r="176" spans="1:5" x14ac:dyDescent="0.25">
      <c r="A176" s="17"/>
      <c r="D176">
        <v>112</v>
      </c>
      <c r="E176">
        <v>-30.84</v>
      </c>
    </row>
    <row r="177" spans="1:5" x14ac:dyDescent="0.25">
      <c r="A177" s="17"/>
      <c r="D177">
        <v>73</v>
      </c>
      <c r="E177">
        <v>-32.840000000000003</v>
      </c>
    </row>
    <row r="178" spans="1:5" x14ac:dyDescent="0.25">
      <c r="A178" s="17"/>
      <c r="D178">
        <v>129</v>
      </c>
      <c r="E178">
        <v>-36.840000000000003</v>
      </c>
    </row>
    <row r="179" spans="1:5" x14ac:dyDescent="0.25">
      <c r="D179">
        <v>23</v>
      </c>
      <c r="E179">
        <v>-38.840000000000003</v>
      </c>
    </row>
    <row r="180" spans="1:5" x14ac:dyDescent="0.25">
      <c r="A180" s="17"/>
      <c r="D180">
        <v>26</v>
      </c>
      <c r="E180">
        <v>-40.840000000000003</v>
      </c>
    </row>
    <row r="181" spans="1:5" x14ac:dyDescent="0.25">
      <c r="A181" s="17"/>
      <c r="D181">
        <v>35</v>
      </c>
      <c r="E181">
        <v>-22.86</v>
      </c>
    </row>
    <row r="182" spans="1:5" x14ac:dyDescent="0.25">
      <c r="A182" s="17"/>
      <c r="D182">
        <v>89</v>
      </c>
      <c r="E182">
        <v>-24.86</v>
      </c>
    </row>
    <row r="183" spans="1:5" x14ac:dyDescent="0.25">
      <c r="A183" s="17"/>
      <c r="D183">
        <v>45</v>
      </c>
      <c r="E183">
        <v>-30.86</v>
      </c>
    </row>
    <row r="184" spans="1:5" x14ac:dyDescent="0.25">
      <c r="A184" s="17"/>
      <c r="D184">
        <v>71</v>
      </c>
      <c r="E184">
        <v>-32.86</v>
      </c>
    </row>
    <row r="185" spans="1:5" x14ac:dyDescent="0.25">
      <c r="D185">
        <v>78</v>
      </c>
      <c r="E185">
        <v>-40.86</v>
      </c>
    </row>
    <row r="186" spans="1:5" x14ac:dyDescent="0.25">
      <c r="A186" s="17"/>
      <c r="D186">
        <v>13</v>
      </c>
      <c r="E186">
        <v>-22.43</v>
      </c>
    </row>
    <row r="187" spans="1:5" x14ac:dyDescent="0.25">
      <c r="A187" s="17"/>
      <c r="D187">
        <v>57</v>
      </c>
      <c r="E187">
        <v>-24.43</v>
      </c>
    </row>
    <row r="188" spans="1:5" x14ac:dyDescent="0.25">
      <c r="A188" s="17"/>
      <c r="D188">
        <v>49</v>
      </c>
      <c r="E188">
        <v>-26.43</v>
      </c>
    </row>
    <row r="189" spans="1:5" x14ac:dyDescent="0.25">
      <c r="A189" s="17"/>
      <c r="D189">
        <v>52</v>
      </c>
      <c r="E189">
        <v>-28.43</v>
      </c>
    </row>
    <row r="190" spans="1:5" x14ac:dyDescent="0.25">
      <c r="A190" s="17"/>
      <c r="D190">
        <v>71</v>
      </c>
      <c r="E190">
        <v>-38.43</v>
      </c>
    </row>
    <row r="191" spans="1:5" x14ac:dyDescent="0.25">
      <c r="D191">
        <v>64</v>
      </c>
      <c r="E191">
        <v>-40.43</v>
      </c>
    </row>
    <row r="192" spans="1:5" x14ac:dyDescent="0.25">
      <c r="D192">
        <v>62</v>
      </c>
      <c r="E192">
        <v>-42.43</v>
      </c>
    </row>
    <row r="193" spans="1:5" x14ac:dyDescent="0.25">
      <c r="A193" s="17"/>
      <c r="D193">
        <v>48</v>
      </c>
      <c r="E193">
        <v>-22.96</v>
      </c>
    </row>
    <row r="194" spans="1:5" x14ac:dyDescent="0.25">
      <c r="A194" s="17"/>
      <c r="D194">
        <v>62</v>
      </c>
      <c r="E194">
        <v>-24.96</v>
      </c>
    </row>
    <row r="195" spans="1:5" x14ac:dyDescent="0.25">
      <c r="A195" s="17"/>
      <c r="D195">
        <v>57</v>
      </c>
      <c r="E195">
        <v>-26.96</v>
      </c>
    </row>
    <row r="196" spans="1:5" x14ac:dyDescent="0.25">
      <c r="A196" s="17"/>
      <c r="D196">
        <v>71</v>
      </c>
      <c r="E196">
        <v>-32.96</v>
      </c>
    </row>
    <row r="197" spans="1:5" x14ac:dyDescent="0.25">
      <c r="A197" s="17"/>
      <c r="D197">
        <v>110</v>
      </c>
      <c r="E197">
        <v>-38.96</v>
      </c>
    </row>
    <row r="198" spans="1:5" x14ac:dyDescent="0.25">
      <c r="A198" s="17"/>
      <c r="D198">
        <v>59</v>
      </c>
      <c r="E198">
        <v>-40.96</v>
      </c>
    </row>
    <row r="199" spans="1:5" x14ac:dyDescent="0.25">
      <c r="A199" s="17"/>
      <c r="D199">
        <v>13</v>
      </c>
      <c r="E199">
        <v>-24.990000000000002</v>
      </c>
    </row>
    <row r="200" spans="1:5" x14ac:dyDescent="0.25">
      <c r="A200" s="17"/>
      <c r="D200">
        <v>23</v>
      </c>
      <c r="E200">
        <v>-32.99</v>
      </c>
    </row>
    <row r="201" spans="1:5" x14ac:dyDescent="0.25">
      <c r="A201" s="17"/>
      <c r="D201">
        <v>49</v>
      </c>
      <c r="E201">
        <v>-36.99</v>
      </c>
    </row>
    <row r="202" spans="1:5" x14ac:dyDescent="0.25">
      <c r="A202" s="17"/>
      <c r="D202">
        <v>16</v>
      </c>
      <c r="E202">
        <v>-22.86</v>
      </c>
    </row>
    <row r="203" spans="1:5" x14ac:dyDescent="0.25">
      <c r="A203" s="17"/>
      <c r="D203">
        <v>14</v>
      </c>
      <c r="E203">
        <v>-24.86</v>
      </c>
    </row>
    <row r="204" spans="1:5" x14ac:dyDescent="0.25">
      <c r="A204" s="17"/>
      <c r="D204">
        <v>74</v>
      </c>
      <c r="E204">
        <v>-30.86</v>
      </c>
    </row>
    <row r="205" spans="1:5" x14ac:dyDescent="0.25">
      <c r="A205" s="17"/>
      <c r="D205">
        <v>60</v>
      </c>
      <c r="E205">
        <v>-38.86</v>
      </c>
    </row>
    <row r="206" spans="1:5" x14ac:dyDescent="0.25">
      <c r="A206" s="17"/>
      <c r="D206">
        <v>85</v>
      </c>
      <c r="E206">
        <v>-40.86</v>
      </c>
    </row>
    <row r="207" spans="1:5" x14ac:dyDescent="0.25">
      <c r="A207" s="17"/>
      <c r="D207">
        <v>26</v>
      </c>
      <c r="E207">
        <v>-20.84</v>
      </c>
    </row>
    <row r="208" spans="1:5" x14ac:dyDescent="0.25">
      <c r="A208" s="17"/>
      <c r="D208">
        <v>17</v>
      </c>
      <c r="E208">
        <v>-22.84</v>
      </c>
    </row>
    <row r="209" spans="1:5" x14ac:dyDescent="0.25">
      <c r="A209" s="17"/>
      <c r="D209">
        <v>23</v>
      </c>
      <c r="E209">
        <v>-24.84</v>
      </c>
    </row>
    <row r="210" spans="1:5" x14ac:dyDescent="0.25">
      <c r="A210" s="17"/>
      <c r="D210">
        <v>45</v>
      </c>
      <c r="E210">
        <v>-26.84</v>
      </c>
    </row>
    <row r="211" spans="1:5" x14ac:dyDescent="0.25">
      <c r="A211" s="17"/>
      <c r="D211">
        <v>37</v>
      </c>
      <c r="E211">
        <v>-28.84</v>
      </c>
    </row>
    <row r="212" spans="1:5" x14ac:dyDescent="0.25">
      <c r="A212" s="17"/>
      <c r="D212">
        <v>34</v>
      </c>
      <c r="E212">
        <v>-34.840000000000003</v>
      </c>
    </row>
    <row r="213" spans="1:5" x14ac:dyDescent="0.25">
      <c r="A213" s="17"/>
      <c r="D213">
        <v>35</v>
      </c>
      <c r="E213">
        <v>-22.6</v>
      </c>
    </row>
    <row r="214" spans="1:5" x14ac:dyDescent="0.25">
      <c r="A214" s="17"/>
      <c r="D214">
        <v>44</v>
      </c>
      <c r="E214">
        <v>-24.6</v>
      </c>
    </row>
    <row r="215" spans="1:5" x14ac:dyDescent="0.25">
      <c r="A215" s="17"/>
      <c r="D215">
        <v>68</v>
      </c>
      <c r="E215">
        <v>-30.6</v>
      </c>
    </row>
    <row r="216" spans="1:5" x14ac:dyDescent="0.25">
      <c r="D216">
        <v>74</v>
      </c>
      <c r="E216">
        <v>-32.6</v>
      </c>
    </row>
    <row r="217" spans="1:5" x14ac:dyDescent="0.25">
      <c r="D217">
        <v>74</v>
      </c>
      <c r="E217">
        <v>-34.6</v>
      </c>
    </row>
    <row r="218" spans="1:5" x14ac:dyDescent="0.25">
      <c r="D218">
        <v>65</v>
      </c>
      <c r="E218">
        <v>-40.6</v>
      </c>
    </row>
    <row r="219" spans="1:5" x14ac:dyDescent="0.25">
      <c r="D219">
        <v>60</v>
      </c>
      <c r="E219">
        <v>-42.6</v>
      </c>
    </row>
    <row r="220" spans="1:5" x14ac:dyDescent="0.25">
      <c r="D220">
        <v>56</v>
      </c>
      <c r="E220">
        <v>-32.82</v>
      </c>
    </row>
    <row r="221" spans="1:5" x14ac:dyDescent="0.25">
      <c r="D221">
        <v>85</v>
      </c>
      <c r="E221">
        <v>-38.82</v>
      </c>
    </row>
    <row r="222" spans="1:5" x14ac:dyDescent="0.25">
      <c r="A222" s="17"/>
      <c r="D222">
        <v>89</v>
      </c>
      <c r="E222">
        <v>-40.82</v>
      </c>
    </row>
    <row r="223" spans="1:5" x14ac:dyDescent="0.25">
      <c r="A223" s="17"/>
      <c r="D223">
        <v>27</v>
      </c>
      <c r="E223">
        <v>-22.5</v>
      </c>
    </row>
    <row r="224" spans="1:5" x14ac:dyDescent="0.25">
      <c r="D224">
        <v>15</v>
      </c>
      <c r="E224">
        <v>-24.5</v>
      </c>
    </row>
    <row r="225" spans="1:5" x14ac:dyDescent="0.25">
      <c r="D225">
        <v>89</v>
      </c>
      <c r="E225">
        <v>-28.5</v>
      </c>
    </row>
    <row r="226" spans="1:5" x14ac:dyDescent="0.25">
      <c r="D226">
        <v>76</v>
      </c>
      <c r="E226">
        <v>-32.5</v>
      </c>
    </row>
    <row r="227" spans="1:5" x14ac:dyDescent="0.25">
      <c r="A227" s="17"/>
      <c r="D227">
        <v>78</v>
      </c>
      <c r="E227">
        <v>-34.5</v>
      </c>
    </row>
    <row r="228" spans="1:5" x14ac:dyDescent="0.25">
      <c r="A228" s="17"/>
      <c r="D228">
        <v>84</v>
      </c>
      <c r="E228">
        <v>-36.5</v>
      </c>
    </row>
    <row r="229" spans="1:5" x14ac:dyDescent="0.25">
      <c r="A229" s="17"/>
      <c r="D229">
        <v>112</v>
      </c>
      <c r="E229">
        <v>-38.5</v>
      </c>
    </row>
    <row r="230" spans="1:5" x14ac:dyDescent="0.25">
      <c r="A230" s="17"/>
      <c r="D230">
        <v>75</v>
      </c>
      <c r="E230">
        <v>-40.5</v>
      </c>
    </row>
    <row r="231" spans="1:5" x14ac:dyDescent="0.25">
      <c r="A231" s="17"/>
      <c r="D231">
        <v>50</v>
      </c>
      <c r="E231">
        <v>-42.5</v>
      </c>
    </row>
    <row r="232" spans="1:5" x14ac:dyDescent="0.25">
      <c r="A232" s="17"/>
      <c r="D232">
        <v>112</v>
      </c>
      <c r="E232">
        <v>-44.5</v>
      </c>
    </row>
    <row r="233" spans="1:5" x14ac:dyDescent="0.25">
      <c r="A233" s="17"/>
      <c r="D233">
        <v>55</v>
      </c>
      <c r="E233">
        <v>-22.44</v>
      </c>
    </row>
    <row r="234" spans="1:5" x14ac:dyDescent="0.25">
      <c r="A234" s="17"/>
      <c r="D234">
        <v>61</v>
      </c>
      <c r="E234">
        <v>-24.44</v>
      </c>
    </row>
    <row r="235" spans="1:5" x14ac:dyDescent="0.25">
      <c r="A235" s="17"/>
      <c r="D235">
        <v>75</v>
      </c>
      <c r="E235">
        <v>-32.44</v>
      </c>
    </row>
    <row r="236" spans="1:5" x14ac:dyDescent="0.25">
      <c r="A236" s="17"/>
      <c r="D236">
        <v>74</v>
      </c>
      <c r="E236">
        <v>-34.44</v>
      </c>
    </row>
    <row r="237" spans="1:5" x14ac:dyDescent="0.25">
      <c r="A237" s="17"/>
      <c r="D237">
        <v>56</v>
      </c>
      <c r="E237">
        <v>-36.44</v>
      </c>
    </row>
    <row r="238" spans="1:5" x14ac:dyDescent="0.25">
      <c r="A238" s="17"/>
      <c r="D238">
        <v>57</v>
      </c>
      <c r="E238">
        <v>-38.44</v>
      </c>
    </row>
    <row r="239" spans="1:5" x14ac:dyDescent="0.25">
      <c r="A239" s="17"/>
      <c r="D239">
        <v>54</v>
      </c>
      <c r="E239">
        <v>-40.44</v>
      </c>
    </row>
    <row r="240" spans="1:5" x14ac:dyDescent="0.25">
      <c r="A240" s="17"/>
      <c r="D240">
        <v>57</v>
      </c>
      <c r="E240">
        <v>-42.44</v>
      </c>
    </row>
    <row r="241" spans="1:5" x14ac:dyDescent="0.25">
      <c r="A241" s="17"/>
      <c r="D241">
        <v>58</v>
      </c>
      <c r="E241">
        <v>-44.44</v>
      </c>
    </row>
    <row r="242" spans="1:5" x14ac:dyDescent="0.25">
      <c r="A242" s="17"/>
      <c r="D242">
        <v>60</v>
      </c>
      <c r="E242">
        <v>-46.44</v>
      </c>
    </row>
    <row r="243" spans="1:5" x14ac:dyDescent="0.25">
      <c r="D243">
        <v>47</v>
      </c>
      <c r="E243">
        <v>-22.44</v>
      </c>
    </row>
    <row r="244" spans="1:5" x14ac:dyDescent="0.25">
      <c r="A244" s="17"/>
      <c r="D244">
        <v>69</v>
      </c>
      <c r="E244">
        <v>-24.44</v>
      </c>
    </row>
    <row r="245" spans="1:5" x14ac:dyDescent="0.25">
      <c r="A245" s="17"/>
      <c r="D245">
        <v>64</v>
      </c>
      <c r="E245">
        <v>-28.44</v>
      </c>
    </row>
    <row r="246" spans="1:5" x14ac:dyDescent="0.25">
      <c r="A246" s="17"/>
      <c r="D246">
        <v>62</v>
      </c>
      <c r="E246">
        <v>-30.44</v>
      </c>
    </row>
    <row r="247" spans="1:5" x14ac:dyDescent="0.25">
      <c r="A247" s="17"/>
      <c r="D247">
        <v>48</v>
      </c>
      <c r="E247">
        <v>-32.44</v>
      </c>
    </row>
    <row r="248" spans="1:5" x14ac:dyDescent="0.25">
      <c r="A248" s="17"/>
      <c r="D248">
        <v>86</v>
      </c>
      <c r="E248">
        <v>-34.44</v>
      </c>
    </row>
    <row r="249" spans="1:5" x14ac:dyDescent="0.25">
      <c r="A249" s="17"/>
      <c r="D249">
        <v>66</v>
      </c>
      <c r="E249">
        <v>-38.44</v>
      </c>
    </row>
    <row r="250" spans="1:5" x14ac:dyDescent="0.25">
      <c r="D250">
        <v>78</v>
      </c>
      <c r="E250">
        <v>-40.44</v>
      </c>
    </row>
    <row r="251" spans="1:5" x14ac:dyDescent="0.25">
      <c r="D251">
        <v>33</v>
      </c>
      <c r="E251">
        <v>-21.939999999999998</v>
      </c>
    </row>
    <row r="252" spans="1:5" x14ac:dyDescent="0.25">
      <c r="D252">
        <v>143</v>
      </c>
      <c r="E252">
        <v>-23.939999999999998</v>
      </c>
    </row>
    <row r="253" spans="1:5" x14ac:dyDescent="0.25">
      <c r="D253">
        <v>126</v>
      </c>
      <c r="E253">
        <v>-25.939999999999998</v>
      </c>
    </row>
    <row r="254" spans="1:5" x14ac:dyDescent="0.25">
      <c r="D254">
        <v>18</v>
      </c>
      <c r="E254">
        <v>-29.939999999999998</v>
      </c>
    </row>
    <row r="255" spans="1:5" x14ac:dyDescent="0.25">
      <c r="D255">
        <v>83</v>
      </c>
      <c r="E255">
        <v>-31.939999999999998</v>
      </c>
    </row>
    <row r="256" spans="1:5" x14ac:dyDescent="0.25">
      <c r="A256" s="17"/>
      <c r="D256">
        <v>100</v>
      </c>
      <c r="E256">
        <v>-33.94</v>
      </c>
    </row>
    <row r="257" spans="1:5" x14ac:dyDescent="0.25">
      <c r="A257" s="17"/>
      <c r="D257">
        <v>32</v>
      </c>
      <c r="E257">
        <v>-37.94</v>
      </c>
    </row>
    <row r="258" spans="1:5" x14ac:dyDescent="0.25">
      <c r="D258">
        <v>86</v>
      </c>
      <c r="E258">
        <v>-39.94</v>
      </c>
    </row>
    <row r="259" spans="1:5" x14ac:dyDescent="0.25">
      <c r="D259">
        <v>99</v>
      </c>
      <c r="E259">
        <v>-41.94</v>
      </c>
    </row>
    <row r="260" spans="1:5" x14ac:dyDescent="0.25">
      <c r="D260">
        <v>92</v>
      </c>
      <c r="E260">
        <v>-43.94</v>
      </c>
    </row>
    <row r="261" spans="1:5" x14ac:dyDescent="0.25">
      <c r="D261">
        <v>44</v>
      </c>
      <c r="E261">
        <v>-21.82</v>
      </c>
    </row>
    <row r="262" spans="1:5" x14ac:dyDescent="0.25">
      <c r="A262" s="17"/>
      <c r="D262">
        <v>38</v>
      </c>
      <c r="E262">
        <v>-23.82</v>
      </c>
    </row>
    <row r="263" spans="1:5" x14ac:dyDescent="0.25">
      <c r="A263" s="17"/>
      <c r="D263">
        <v>32</v>
      </c>
      <c r="E263">
        <v>-25.82</v>
      </c>
    </row>
    <row r="264" spans="1:5" x14ac:dyDescent="0.25">
      <c r="A264" s="17"/>
      <c r="D264">
        <v>52</v>
      </c>
      <c r="E264">
        <v>-29.82</v>
      </c>
    </row>
    <row r="265" spans="1:5" x14ac:dyDescent="0.25">
      <c r="A265" s="17"/>
      <c r="D265">
        <v>74</v>
      </c>
      <c r="E265">
        <v>-31.82</v>
      </c>
    </row>
    <row r="266" spans="1:5" x14ac:dyDescent="0.25">
      <c r="A266" s="17"/>
      <c r="D266">
        <v>41</v>
      </c>
      <c r="E266">
        <v>-33.82</v>
      </c>
    </row>
    <row r="267" spans="1:5" x14ac:dyDescent="0.25">
      <c r="A267" s="17"/>
      <c r="D267">
        <v>46</v>
      </c>
      <c r="E267">
        <v>-35.82</v>
      </c>
    </row>
    <row r="268" spans="1:5" x14ac:dyDescent="0.25">
      <c r="A268" s="17"/>
      <c r="D268">
        <v>33</v>
      </c>
      <c r="E268">
        <v>-39.82</v>
      </c>
    </row>
    <row r="269" spans="1:5" x14ac:dyDescent="0.25">
      <c r="A269" s="17"/>
      <c r="D269">
        <v>64</v>
      </c>
      <c r="E269">
        <v>-41.82</v>
      </c>
    </row>
    <row r="270" spans="1:5" x14ac:dyDescent="0.25">
      <c r="A270" s="17"/>
      <c r="D270">
        <v>34</v>
      </c>
      <c r="E270">
        <v>-22.73</v>
      </c>
    </row>
    <row r="271" spans="1:5" x14ac:dyDescent="0.25">
      <c r="D271">
        <v>31</v>
      </c>
      <c r="E271">
        <v>-24.73</v>
      </c>
    </row>
    <row r="272" spans="1:5" x14ac:dyDescent="0.25">
      <c r="A272" s="17"/>
      <c r="D272">
        <v>32</v>
      </c>
      <c r="E272">
        <v>-26.73</v>
      </c>
    </row>
    <row r="273" spans="1:5" x14ac:dyDescent="0.25">
      <c r="A273" s="17"/>
      <c r="D273">
        <v>69</v>
      </c>
      <c r="E273">
        <v>-32.730000000000004</v>
      </c>
    </row>
    <row r="274" spans="1:5" x14ac:dyDescent="0.25">
      <c r="A274" s="17"/>
      <c r="D274">
        <v>44</v>
      </c>
      <c r="E274">
        <v>-36.730000000000004</v>
      </c>
    </row>
    <row r="275" spans="1:5" x14ac:dyDescent="0.25">
      <c r="A275" s="17"/>
      <c r="D275">
        <v>23</v>
      </c>
      <c r="E275">
        <v>-38.730000000000004</v>
      </c>
    </row>
    <row r="276" spans="1:5" x14ac:dyDescent="0.25">
      <c r="A276" s="17"/>
      <c r="D276">
        <v>68</v>
      </c>
      <c r="E276">
        <v>-40.730000000000004</v>
      </c>
    </row>
    <row r="277" spans="1:5" x14ac:dyDescent="0.25">
      <c r="D277">
        <v>91</v>
      </c>
      <c r="E277">
        <v>-30.88</v>
      </c>
    </row>
    <row r="278" spans="1:5" x14ac:dyDescent="0.25">
      <c r="D278">
        <v>61</v>
      </c>
      <c r="E278">
        <v>-31.88</v>
      </c>
    </row>
    <row r="279" spans="1:5" x14ac:dyDescent="0.25">
      <c r="A279" s="17"/>
      <c r="D279">
        <v>40</v>
      </c>
      <c r="E279">
        <v>-35.880000000000003</v>
      </c>
    </row>
    <row r="280" spans="1:5" x14ac:dyDescent="0.25">
      <c r="A280" s="17"/>
      <c r="D280">
        <v>22</v>
      </c>
      <c r="E280">
        <v>-36.880000000000003</v>
      </c>
    </row>
    <row r="281" spans="1:5" x14ac:dyDescent="0.25">
      <c r="A281" s="17"/>
      <c r="D281">
        <v>90</v>
      </c>
      <c r="E281">
        <v>-39.880000000000003</v>
      </c>
    </row>
    <row r="282" spans="1:5" x14ac:dyDescent="0.25">
      <c r="A282" s="17"/>
      <c r="D282">
        <v>95</v>
      </c>
      <c r="E282">
        <v>-40.880000000000003</v>
      </c>
    </row>
    <row r="283" spans="1:5" x14ac:dyDescent="0.25">
      <c r="D283">
        <v>99</v>
      </c>
      <c r="E283">
        <v>-41.88</v>
      </c>
    </row>
    <row r="284" spans="1:5" x14ac:dyDescent="0.25">
      <c r="A284" s="17"/>
      <c r="D284">
        <v>69</v>
      </c>
      <c r="E284">
        <v>-32.64</v>
      </c>
    </row>
    <row r="285" spans="1:5" x14ac:dyDescent="0.25">
      <c r="A285" s="17"/>
      <c r="D285">
        <v>48</v>
      </c>
      <c r="E285">
        <v>-33.64</v>
      </c>
    </row>
    <row r="286" spans="1:5" x14ac:dyDescent="0.25">
      <c r="A286" s="17"/>
      <c r="D286">
        <v>84</v>
      </c>
      <c r="E286">
        <v>-36.64</v>
      </c>
    </row>
    <row r="287" spans="1:5" x14ac:dyDescent="0.25">
      <c r="A287" s="17"/>
      <c r="D287">
        <v>91</v>
      </c>
      <c r="E287">
        <v>-37.64</v>
      </c>
    </row>
    <row r="288" spans="1:5" x14ac:dyDescent="0.25">
      <c r="A288" s="17"/>
      <c r="D288">
        <v>45</v>
      </c>
      <c r="E288">
        <v>-38.64</v>
      </c>
    </row>
    <row r="289" spans="1:5" x14ac:dyDescent="0.25">
      <c r="A289" s="17"/>
      <c r="D289">
        <v>68</v>
      </c>
      <c r="E289">
        <v>-39.64</v>
      </c>
    </row>
    <row r="290" spans="1:5" x14ac:dyDescent="0.25">
      <c r="D290">
        <v>92</v>
      </c>
      <c r="E290">
        <v>-40.64</v>
      </c>
    </row>
    <row r="291" spans="1:5" x14ac:dyDescent="0.25">
      <c r="D291">
        <v>95</v>
      </c>
      <c r="E291">
        <v>-41.64</v>
      </c>
    </row>
    <row r="292" spans="1:5" x14ac:dyDescent="0.25">
      <c r="A292" s="17"/>
      <c r="D292">
        <v>8</v>
      </c>
      <c r="E292">
        <v>-24.89</v>
      </c>
    </row>
    <row r="293" spans="1:5" x14ac:dyDescent="0.25">
      <c r="A293" s="17"/>
      <c r="D293">
        <v>68</v>
      </c>
      <c r="E293">
        <v>-27.89</v>
      </c>
    </row>
    <row r="294" spans="1:5" x14ac:dyDescent="0.25">
      <c r="A294" s="17"/>
      <c r="D294">
        <v>71</v>
      </c>
      <c r="E294">
        <v>-30.89</v>
      </c>
    </row>
    <row r="295" spans="1:5" x14ac:dyDescent="0.25">
      <c r="A295" s="17"/>
      <c r="D295">
        <v>25</v>
      </c>
      <c r="E295">
        <v>-33.89</v>
      </c>
    </row>
    <row r="296" spans="1:5" x14ac:dyDescent="0.25">
      <c r="D296">
        <v>97</v>
      </c>
      <c r="E296">
        <v>-36.89</v>
      </c>
    </row>
    <row r="297" spans="1:5" x14ac:dyDescent="0.25">
      <c r="A297" s="17"/>
      <c r="D297">
        <v>26</v>
      </c>
      <c r="E297">
        <v>-23.98</v>
      </c>
    </row>
    <row r="298" spans="1:5" x14ac:dyDescent="0.25">
      <c r="D298">
        <v>19</v>
      </c>
      <c r="E298">
        <v>-26.98</v>
      </c>
    </row>
    <row r="299" spans="1:5" x14ac:dyDescent="0.25">
      <c r="A299" s="17"/>
      <c r="D299">
        <v>72</v>
      </c>
      <c r="E299">
        <v>-35.980000000000004</v>
      </c>
    </row>
    <row r="300" spans="1:5" x14ac:dyDescent="0.25">
      <c r="A300" s="17"/>
      <c r="D300">
        <v>71</v>
      </c>
      <c r="E300">
        <v>-38.980000000000004</v>
      </c>
    </row>
    <row r="301" spans="1:5" x14ac:dyDescent="0.25">
      <c r="A301" s="17"/>
      <c r="D301">
        <v>27</v>
      </c>
      <c r="E301">
        <v>-23.78</v>
      </c>
    </row>
    <row r="302" spans="1:5" x14ac:dyDescent="0.25">
      <c r="A302" s="17"/>
      <c r="D302">
        <v>56</v>
      </c>
      <c r="E302">
        <v>-27.78</v>
      </c>
    </row>
    <row r="303" spans="1:5" x14ac:dyDescent="0.25">
      <c r="A303" s="17"/>
      <c r="D303">
        <v>91</v>
      </c>
      <c r="E303">
        <v>-36.78</v>
      </c>
    </row>
    <row r="304" spans="1:5" x14ac:dyDescent="0.25">
      <c r="A304" s="17"/>
      <c r="D304">
        <v>88</v>
      </c>
      <c r="E304">
        <v>-39.78</v>
      </c>
    </row>
    <row r="305" spans="1:5" x14ac:dyDescent="0.25">
      <c r="A305" s="17"/>
      <c r="D305">
        <v>59</v>
      </c>
      <c r="E305">
        <v>-23.63</v>
      </c>
    </row>
    <row r="306" spans="1:5" x14ac:dyDescent="0.25">
      <c r="D306">
        <v>59</v>
      </c>
      <c r="E306">
        <v>-35.630000000000003</v>
      </c>
    </row>
    <row r="307" spans="1:5" x14ac:dyDescent="0.25">
      <c r="D307">
        <v>101</v>
      </c>
      <c r="E307">
        <v>-38.630000000000003</v>
      </c>
    </row>
    <row r="308" spans="1:5" x14ac:dyDescent="0.25">
      <c r="D308">
        <v>82</v>
      </c>
      <c r="E308">
        <v>-41.63</v>
      </c>
    </row>
    <row r="309" spans="1:5" x14ac:dyDescent="0.25">
      <c r="D309">
        <v>34</v>
      </c>
      <c r="E309">
        <v>-22.72</v>
      </c>
    </row>
    <row r="310" spans="1:5" x14ac:dyDescent="0.25">
      <c r="D310">
        <v>42</v>
      </c>
      <c r="E310">
        <v>-24.72</v>
      </c>
    </row>
    <row r="311" spans="1:5" x14ac:dyDescent="0.25">
      <c r="D311">
        <v>61</v>
      </c>
      <c r="E311">
        <v>-40.72</v>
      </c>
    </row>
    <row r="312" spans="1:5" x14ac:dyDescent="0.25">
      <c r="D312">
        <v>66</v>
      </c>
      <c r="E312">
        <v>-42.72</v>
      </c>
    </row>
    <row r="313" spans="1:5" x14ac:dyDescent="0.25">
      <c r="D313">
        <v>56</v>
      </c>
      <c r="E313">
        <v>-44.72</v>
      </c>
    </row>
    <row r="314" spans="1:5" x14ac:dyDescent="0.25">
      <c r="A314" s="17"/>
      <c r="D314">
        <v>31</v>
      </c>
      <c r="E314">
        <v>-24.15</v>
      </c>
    </row>
    <row r="315" spans="1:5" x14ac:dyDescent="0.25">
      <c r="A315" s="17"/>
      <c r="D315">
        <v>25</v>
      </c>
      <c r="E315">
        <v>-42.15</v>
      </c>
    </row>
    <row r="316" spans="1:5" x14ac:dyDescent="0.25">
      <c r="A316" s="17"/>
      <c r="D316">
        <v>63</v>
      </c>
      <c r="E316">
        <v>-45.15</v>
      </c>
    </row>
    <row r="317" spans="1:5" x14ac:dyDescent="0.25">
      <c r="A317" s="17"/>
      <c r="D317">
        <v>84</v>
      </c>
      <c r="E317">
        <v>-35.14</v>
      </c>
    </row>
    <row r="318" spans="1:5" x14ac:dyDescent="0.25">
      <c r="A318" s="17"/>
      <c r="D318">
        <v>66</v>
      </c>
      <c r="E318">
        <v>-38.14</v>
      </c>
    </row>
    <row r="319" spans="1:5" x14ac:dyDescent="0.25">
      <c r="A319" s="17"/>
      <c r="D319">
        <v>61</v>
      </c>
      <c r="E319">
        <v>-41.14</v>
      </c>
    </row>
    <row r="320" spans="1:5" x14ac:dyDescent="0.25">
      <c r="A320" s="17"/>
      <c r="D320">
        <v>86</v>
      </c>
      <c r="E320">
        <v>-33.1</v>
      </c>
    </row>
    <row r="321" spans="1:5" x14ac:dyDescent="0.25">
      <c r="D321">
        <v>103</v>
      </c>
      <c r="E321">
        <v>-35.1</v>
      </c>
    </row>
    <row r="322" spans="1:5" x14ac:dyDescent="0.25">
      <c r="A322" s="17"/>
      <c r="D322">
        <v>101</v>
      </c>
      <c r="E322">
        <v>-37.1</v>
      </c>
    </row>
    <row r="323" spans="1:5" x14ac:dyDescent="0.25">
      <c r="D323">
        <v>152</v>
      </c>
      <c r="E323">
        <v>-39.1</v>
      </c>
    </row>
    <row r="324" spans="1:5" x14ac:dyDescent="0.25">
      <c r="D324">
        <v>90</v>
      </c>
      <c r="E324">
        <v>-41.1</v>
      </c>
    </row>
    <row r="325" spans="1:5" x14ac:dyDescent="0.25">
      <c r="A325" s="17"/>
      <c r="D325">
        <v>101</v>
      </c>
      <c r="E325">
        <v>-43.1</v>
      </c>
    </row>
    <row r="327" spans="1:5" x14ac:dyDescent="0.25">
      <c r="A327" s="17"/>
    </row>
    <row r="328" spans="1:5" x14ac:dyDescent="0.25">
      <c r="A328" s="17"/>
    </row>
    <row r="329" spans="1:5" x14ac:dyDescent="0.25">
      <c r="A329" s="17"/>
    </row>
    <row r="330" spans="1:5" x14ac:dyDescent="0.25">
      <c r="A330" s="17"/>
    </row>
    <row r="331" spans="1:5" x14ac:dyDescent="0.25">
      <c r="A331" s="17"/>
    </row>
    <row r="332" spans="1:5" x14ac:dyDescent="0.25">
      <c r="A332" s="17"/>
    </row>
    <row r="333" spans="1:5" x14ac:dyDescent="0.25">
      <c r="A333" s="17"/>
    </row>
    <row r="334" spans="1:5" x14ac:dyDescent="0.25">
      <c r="A334" s="17"/>
    </row>
    <row r="335" spans="1:5" x14ac:dyDescent="0.25">
      <c r="A335" s="17"/>
    </row>
    <row r="337" spans="1:1" x14ac:dyDescent="0.25">
      <c r="A337" s="17"/>
    </row>
    <row r="338" spans="1:1" x14ac:dyDescent="0.25">
      <c r="A338" s="17"/>
    </row>
    <row r="339" spans="1:1" x14ac:dyDescent="0.25">
      <c r="A339" s="17"/>
    </row>
    <row r="340" spans="1:1" x14ac:dyDescent="0.25">
      <c r="A340" s="17"/>
    </row>
    <row r="341" spans="1:1" x14ac:dyDescent="0.25">
      <c r="A341" s="17"/>
    </row>
    <row r="344" spans="1:1" x14ac:dyDescent="0.25">
      <c r="A344" s="17"/>
    </row>
    <row r="345" spans="1:1" x14ac:dyDescent="0.25">
      <c r="A345" s="17"/>
    </row>
    <row r="346" spans="1:1" x14ac:dyDescent="0.25">
      <c r="A346" s="17"/>
    </row>
    <row r="347" spans="1:1" x14ac:dyDescent="0.25">
      <c r="A347" s="17"/>
    </row>
    <row r="348" spans="1:1" x14ac:dyDescent="0.25">
      <c r="A348" s="1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2857E-A5D1-4E1F-9218-2403D26FC5C7}">
  <dimension ref="A1:E280"/>
  <sheetViews>
    <sheetView zoomScale="66" zoomScaleNormal="66" workbookViewId="0">
      <selection sqref="A1:A1048576"/>
    </sheetView>
  </sheetViews>
  <sheetFormatPr defaultRowHeight="15" x14ac:dyDescent="0.25"/>
  <sheetData>
    <row r="1" spans="1:5" x14ac:dyDescent="0.25">
      <c r="A1" t="s">
        <v>9</v>
      </c>
      <c r="D1" t="s">
        <v>8</v>
      </c>
    </row>
    <row r="2" spans="1:5" x14ac:dyDescent="0.25">
      <c r="A2" t="s">
        <v>3</v>
      </c>
      <c r="B2" t="s">
        <v>4</v>
      </c>
      <c r="D2" t="s">
        <v>3</v>
      </c>
      <c r="E2" t="s">
        <v>4</v>
      </c>
    </row>
    <row r="3" spans="1:5" x14ac:dyDescent="0.25">
      <c r="A3">
        <v>91</v>
      </c>
      <c r="B3">
        <v>-55.5</v>
      </c>
      <c r="D3">
        <v>48</v>
      </c>
      <c r="E3">
        <v>-49.09</v>
      </c>
    </row>
    <row r="4" spans="1:5" x14ac:dyDescent="0.25">
      <c r="A4">
        <v>100</v>
      </c>
      <c r="B4">
        <v>-57</v>
      </c>
      <c r="D4">
        <v>67</v>
      </c>
      <c r="E4">
        <v>-51.09</v>
      </c>
    </row>
    <row r="5" spans="1:5" x14ac:dyDescent="0.25">
      <c r="A5">
        <v>100</v>
      </c>
      <c r="B5">
        <v>-59</v>
      </c>
      <c r="D5">
        <v>22</v>
      </c>
      <c r="E5">
        <v>-53.089999999999996</v>
      </c>
    </row>
    <row r="6" spans="1:5" x14ac:dyDescent="0.25">
      <c r="A6">
        <v>100</v>
      </c>
      <c r="B6">
        <v>-61</v>
      </c>
      <c r="D6">
        <v>113</v>
      </c>
      <c r="E6">
        <v>-55.089999999999996</v>
      </c>
    </row>
    <row r="7" spans="1:5" x14ac:dyDescent="0.25">
      <c r="A7">
        <v>100</v>
      </c>
      <c r="B7">
        <v>-63</v>
      </c>
      <c r="D7">
        <v>113</v>
      </c>
      <c r="E7">
        <v>-57.089999999999996</v>
      </c>
    </row>
    <row r="8" spans="1:5" x14ac:dyDescent="0.25">
      <c r="A8">
        <v>100</v>
      </c>
      <c r="B8">
        <v>-65</v>
      </c>
      <c r="D8">
        <v>116</v>
      </c>
      <c r="E8">
        <v>-59.089999999999996</v>
      </c>
    </row>
    <row r="9" spans="1:5" x14ac:dyDescent="0.25">
      <c r="A9">
        <v>100</v>
      </c>
      <c r="B9">
        <v>-67</v>
      </c>
      <c r="D9">
        <v>123</v>
      </c>
      <c r="E9">
        <v>-61.089999999999996</v>
      </c>
    </row>
    <row r="10" spans="1:5" x14ac:dyDescent="0.25">
      <c r="A10">
        <v>100</v>
      </c>
      <c r="B10">
        <v>-69</v>
      </c>
      <c r="D10">
        <v>125</v>
      </c>
      <c r="E10">
        <v>-63.089999999999996</v>
      </c>
    </row>
    <row r="11" spans="1:5" x14ac:dyDescent="0.25">
      <c r="A11">
        <v>100</v>
      </c>
      <c r="B11">
        <v>-71</v>
      </c>
      <c r="D11">
        <v>200</v>
      </c>
      <c r="E11">
        <v>-63.99</v>
      </c>
    </row>
    <row r="12" spans="1:5" x14ac:dyDescent="0.25">
      <c r="A12">
        <v>100</v>
      </c>
      <c r="B12">
        <v>-73</v>
      </c>
      <c r="D12">
        <v>200</v>
      </c>
      <c r="E12">
        <v>-65.989999999999995</v>
      </c>
    </row>
    <row r="13" spans="1:5" x14ac:dyDescent="0.25">
      <c r="A13">
        <v>100</v>
      </c>
      <c r="B13">
        <v>-75</v>
      </c>
      <c r="D13">
        <v>139</v>
      </c>
      <c r="E13">
        <v>-67.989999999999995</v>
      </c>
    </row>
    <row r="14" spans="1:5" x14ac:dyDescent="0.25">
      <c r="A14">
        <v>100</v>
      </c>
      <c r="B14">
        <v>-77</v>
      </c>
      <c r="D14">
        <v>200</v>
      </c>
      <c r="E14">
        <v>-69.989999999999995</v>
      </c>
    </row>
    <row r="15" spans="1:5" x14ac:dyDescent="0.25">
      <c r="A15">
        <v>100</v>
      </c>
      <c r="B15">
        <v>-79</v>
      </c>
      <c r="D15">
        <v>200</v>
      </c>
      <c r="E15">
        <v>-71.989999999999995</v>
      </c>
    </row>
    <row r="16" spans="1:5" x14ac:dyDescent="0.25">
      <c r="A16">
        <v>100</v>
      </c>
      <c r="B16">
        <v>-81</v>
      </c>
      <c r="D16">
        <v>59</v>
      </c>
      <c r="E16">
        <v>-51.07</v>
      </c>
    </row>
    <row r="17" spans="1:5" x14ac:dyDescent="0.25">
      <c r="A17">
        <v>100</v>
      </c>
      <c r="B17">
        <v>-83</v>
      </c>
      <c r="D17">
        <v>70</v>
      </c>
      <c r="E17">
        <v>-53.069999999999993</v>
      </c>
    </row>
    <row r="18" spans="1:5" x14ac:dyDescent="0.25">
      <c r="A18">
        <v>100</v>
      </c>
      <c r="B18">
        <v>-85</v>
      </c>
      <c r="D18">
        <v>69</v>
      </c>
      <c r="E18">
        <v>-55.069999999999993</v>
      </c>
    </row>
    <row r="19" spans="1:5" x14ac:dyDescent="0.25">
      <c r="A19">
        <v>100</v>
      </c>
      <c r="B19">
        <v>-87</v>
      </c>
      <c r="D19">
        <v>79</v>
      </c>
      <c r="E19">
        <v>-57.069999999999993</v>
      </c>
    </row>
    <row r="20" spans="1:5" x14ac:dyDescent="0.25">
      <c r="A20">
        <v>100</v>
      </c>
      <c r="B20">
        <v>-93</v>
      </c>
      <c r="D20">
        <v>117</v>
      </c>
      <c r="E20">
        <v>-59.069999999999993</v>
      </c>
    </row>
    <row r="21" spans="1:5" x14ac:dyDescent="0.25">
      <c r="A21">
        <v>100</v>
      </c>
      <c r="B21">
        <v>-95</v>
      </c>
      <c r="D21">
        <v>119</v>
      </c>
      <c r="E21">
        <v>-61.069999999999993</v>
      </c>
    </row>
    <row r="22" spans="1:5" x14ac:dyDescent="0.25">
      <c r="A22">
        <v>100</v>
      </c>
      <c r="B22">
        <v>-97</v>
      </c>
      <c r="D22">
        <v>134</v>
      </c>
      <c r="E22">
        <v>-63.069999999999993</v>
      </c>
    </row>
    <row r="23" spans="1:5" x14ac:dyDescent="0.25">
      <c r="A23">
        <v>100</v>
      </c>
      <c r="B23">
        <v>-99</v>
      </c>
      <c r="D23">
        <v>144</v>
      </c>
      <c r="E23">
        <v>-65.069999999999993</v>
      </c>
    </row>
    <row r="24" spans="1:5" x14ac:dyDescent="0.25">
      <c r="A24">
        <v>100</v>
      </c>
      <c r="B24">
        <v>-101</v>
      </c>
      <c r="D24">
        <v>130</v>
      </c>
      <c r="E24">
        <v>-65.97</v>
      </c>
    </row>
    <row r="25" spans="1:5" x14ac:dyDescent="0.25">
      <c r="A25">
        <v>100</v>
      </c>
      <c r="B25">
        <v>-106.5</v>
      </c>
      <c r="D25">
        <v>129</v>
      </c>
      <c r="E25">
        <v>-67.97</v>
      </c>
    </row>
    <row r="26" spans="1:5" x14ac:dyDescent="0.25">
      <c r="A26">
        <v>100</v>
      </c>
      <c r="B26">
        <v>-67.95</v>
      </c>
      <c r="D26">
        <v>157</v>
      </c>
      <c r="E26">
        <v>-69.97</v>
      </c>
    </row>
    <row r="27" spans="1:5" x14ac:dyDescent="0.25">
      <c r="A27">
        <v>100</v>
      </c>
      <c r="B27">
        <v>-69.45</v>
      </c>
      <c r="D27">
        <v>161</v>
      </c>
      <c r="E27">
        <v>-71.97</v>
      </c>
    </row>
    <row r="28" spans="1:5" x14ac:dyDescent="0.25">
      <c r="A28">
        <v>100</v>
      </c>
      <c r="B28">
        <v>-70.95</v>
      </c>
      <c r="D28">
        <v>171</v>
      </c>
      <c r="E28">
        <v>-73.97</v>
      </c>
    </row>
    <row r="29" spans="1:5" x14ac:dyDescent="0.25">
      <c r="A29">
        <v>100</v>
      </c>
      <c r="B29">
        <v>-72.45</v>
      </c>
      <c r="D29">
        <v>31</v>
      </c>
      <c r="E29">
        <v>-50.49</v>
      </c>
    </row>
    <row r="30" spans="1:5" x14ac:dyDescent="0.25">
      <c r="A30">
        <v>100</v>
      </c>
      <c r="B30">
        <v>-74.45</v>
      </c>
      <c r="D30">
        <v>73</v>
      </c>
      <c r="E30">
        <v>-53.089999999999996</v>
      </c>
    </row>
    <row r="31" spans="1:5" x14ac:dyDescent="0.25">
      <c r="A31">
        <v>100</v>
      </c>
      <c r="B31">
        <v>-76.45</v>
      </c>
      <c r="D31">
        <v>87</v>
      </c>
      <c r="E31">
        <v>-55.089999999999996</v>
      </c>
    </row>
    <row r="32" spans="1:5" x14ac:dyDescent="0.25">
      <c r="A32">
        <v>100</v>
      </c>
      <c r="B32">
        <v>-78.45</v>
      </c>
      <c r="D32">
        <v>200</v>
      </c>
      <c r="E32">
        <v>-58.190000000000005</v>
      </c>
    </row>
    <row r="33" spans="1:5" x14ac:dyDescent="0.25">
      <c r="A33">
        <v>100</v>
      </c>
      <c r="B33">
        <v>-80.45</v>
      </c>
      <c r="D33">
        <v>200</v>
      </c>
      <c r="E33">
        <v>-60.190000000000005</v>
      </c>
    </row>
    <row r="34" spans="1:5" x14ac:dyDescent="0.25">
      <c r="A34">
        <v>100</v>
      </c>
      <c r="B34">
        <v>-82.45</v>
      </c>
      <c r="D34">
        <v>200</v>
      </c>
      <c r="E34">
        <v>-63.29</v>
      </c>
    </row>
    <row r="35" spans="1:5" x14ac:dyDescent="0.25">
      <c r="A35">
        <v>100</v>
      </c>
      <c r="B35">
        <v>-84.45</v>
      </c>
      <c r="D35">
        <v>200</v>
      </c>
      <c r="E35">
        <v>-67.289999999999992</v>
      </c>
    </row>
    <row r="36" spans="1:5" x14ac:dyDescent="0.25">
      <c r="A36">
        <v>100</v>
      </c>
      <c r="B36">
        <v>-86.45</v>
      </c>
      <c r="D36">
        <v>200</v>
      </c>
      <c r="E36">
        <v>-71.289999999999992</v>
      </c>
    </row>
    <row r="37" spans="1:5" x14ac:dyDescent="0.25">
      <c r="A37">
        <v>100</v>
      </c>
      <c r="B37">
        <v>-88.45</v>
      </c>
      <c r="D37">
        <v>200</v>
      </c>
      <c r="E37">
        <v>-75.44</v>
      </c>
    </row>
    <row r="38" spans="1:5" x14ac:dyDescent="0.25">
      <c r="A38">
        <v>100</v>
      </c>
      <c r="B38">
        <v>-90.45</v>
      </c>
      <c r="D38">
        <v>23</v>
      </c>
      <c r="E38">
        <v>-47.56</v>
      </c>
    </row>
    <row r="39" spans="1:5" x14ac:dyDescent="0.25">
      <c r="A39">
        <v>100</v>
      </c>
      <c r="B39">
        <v>-92.45</v>
      </c>
      <c r="D39">
        <v>29</v>
      </c>
      <c r="E39">
        <v>-49.56</v>
      </c>
    </row>
    <row r="40" spans="1:5" x14ac:dyDescent="0.25">
      <c r="A40">
        <v>100</v>
      </c>
      <c r="B40">
        <v>-94.45</v>
      </c>
      <c r="D40">
        <v>20</v>
      </c>
      <c r="E40">
        <v>-51.56</v>
      </c>
    </row>
    <row r="41" spans="1:5" x14ac:dyDescent="0.25">
      <c r="A41">
        <v>100</v>
      </c>
      <c r="B41">
        <v>-96.45</v>
      </c>
      <c r="D41">
        <v>44</v>
      </c>
      <c r="E41">
        <v>-54.160000000000004</v>
      </c>
    </row>
    <row r="42" spans="1:5" x14ac:dyDescent="0.25">
      <c r="A42">
        <v>100</v>
      </c>
      <c r="B42">
        <v>-98.45</v>
      </c>
      <c r="D42">
        <v>85</v>
      </c>
      <c r="E42">
        <v>-56.160000000000004</v>
      </c>
    </row>
    <row r="43" spans="1:5" x14ac:dyDescent="0.25">
      <c r="A43">
        <v>100</v>
      </c>
      <c r="B43">
        <v>-100.45</v>
      </c>
      <c r="D43">
        <v>200</v>
      </c>
      <c r="E43">
        <v>-58.160000000000004</v>
      </c>
    </row>
    <row r="44" spans="1:5" x14ac:dyDescent="0.25">
      <c r="A44">
        <v>100</v>
      </c>
      <c r="B44">
        <v>-102.45</v>
      </c>
      <c r="D44">
        <v>200</v>
      </c>
      <c r="E44">
        <v>-60.160000000000004</v>
      </c>
    </row>
    <row r="45" spans="1:5" x14ac:dyDescent="0.25">
      <c r="A45">
        <v>100</v>
      </c>
      <c r="B45">
        <v>-104.45</v>
      </c>
      <c r="D45">
        <v>200</v>
      </c>
      <c r="E45">
        <v>-62.160000000000004</v>
      </c>
    </row>
    <row r="46" spans="1:5" x14ac:dyDescent="0.25">
      <c r="A46">
        <v>100</v>
      </c>
      <c r="B46">
        <v>-106.45</v>
      </c>
      <c r="D46">
        <v>34</v>
      </c>
      <c r="E46">
        <v>-42.11</v>
      </c>
    </row>
    <row r="47" spans="1:5" x14ac:dyDescent="0.25">
      <c r="A47">
        <v>100</v>
      </c>
      <c r="B47">
        <v>-108.45</v>
      </c>
      <c r="D47">
        <v>33</v>
      </c>
      <c r="E47">
        <v>-44.11</v>
      </c>
    </row>
    <row r="48" spans="1:5" x14ac:dyDescent="0.25">
      <c r="A48">
        <v>100</v>
      </c>
      <c r="B48">
        <v>-110.45</v>
      </c>
      <c r="D48">
        <v>200</v>
      </c>
      <c r="E48">
        <v>-46.11</v>
      </c>
    </row>
    <row r="49" spans="1:5" x14ac:dyDescent="0.25">
      <c r="A49">
        <v>100</v>
      </c>
      <c r="B49">
        <v>-112.45</v>
      </c>
      <c r="D49">
        <v>200</v>
      </c>
      <c r="E49">
        <v>-48.11</v>
      </c>
    </row>
    <row r="50" spans="1:5" x14ac:dyDescent="0.25">
      <c r="A50">
        <v>100</v>
      </c>
      <c r="B50">
        <v>-114.45</v>
      </c>
      <c r="D50">
        <v>200</v>
      </c>
      <c r="E50">
        <v>-50.61</v>
      </c>
    </row>
    <row r="51" spans="1:5" x14ac:dyDescent="0.25">
      <c r="A51">
        <v>100</v>
      </c>
      <c r="B51">
        <v>-120.45</v>
      </c>
      <c r="D51">
        <v>200</v>
      </c>
      <c r="E51">
        <v>-52.61</v>
      </c>
    </row>
    <row r="52" spans="1:5" x14ac:dyDescent="0.25">
      <c r="A52">
        <v>100</v>
      </c>
      <c r="B52">
        <v>-122.45</v>
      </c>
      <c r="D52">
        <v>200</v>
      </c>
      <c r="E52">
        <v>-54.61</v>
      </c>
    </row>
    <row r="53" spans="1:5" x14ac:dyDescent="0.25">
      <c r="A53">
        <v>100</v>
      </c>
      <c r="B53">
        <v>-124.45</v>
      </c>
      <c r="D53">
        <v>200</v>
      </c>
      <c r="E53">
        <v>-60.31</v>
      </c>
    </row>
    <row r="54" spans="1:5" x14ac:dyDescent="0.25">
      <c r="A54">
        <v>100</v>
      </c>
      <c r="B54">
        <v>-126.45</v>
      </c>
      <c r="D54">
        <v>100</v>
      </c>
      <c r="E54">
        <v>-62.31</v>
      </c>
    </row>
    <row r="55" spans="1:5" x14ac:dyDescent="0.25">
      <c r="A55">
        <v>100</v>
      </c>
      <c r="B55">
        <v>-128.44999999999999</v>
      </c>
      <c r="D55">
        <v>200</v>
      </c>
      <c r="E55">
        <v>-64.41</v>
      </c>
    </row>
    <row r="56" spans="1:5" x14ac:dyDescent="0.25">
      <c r="A56">
        <v>100</v>
      </c>
      <c r="B56">
        <v>-130.44999999999999</v>
      </c>
      <c r="D56">
        <v>73</v>
      </c>
      <c r="E56">
        <v>-66.41</v>
      </c>
    </row>
    <row r="57" spans="1:5" x14ac:dyDescent="0.25">
      <c r="A57">
        <v>100</v>
      </c>
      <c r="B57">
        <v>-132.44999999999999</v>
      </c>
      <c r="D57">
        <v>53</v>
      </c>
      <c r="E57">
        <v>-68.41</v>
      </c>
    </row>
    <row r="58" spans="1:5" x14ac:dyDescent="0.25">
      <c r="A58">
        <v>100</v>
      </c>
      <c r="B58">
        <v>-134.44999999999999</v>
      </c>
      <c r="D58">
        <v>200</v>
      </c>
      <c r="E58">
        <v>-70.41</v>
      </c>
    </row>
    <row r="59" spans="1:5" x14ac:dyDescent="0.25">
      <c r="A59">
        <v>100</v>
      </c>
      <c r="B59">
        <v>-136.44999999999999</v>
      </c>
      <c r="D59">
        <v>200</v>
      </c>
      <c r="E59">
        <v>-72.41</v>
      </c>
    </row>
    <row r="60" spans="1:5" x14ac:dyDescent="0.25">
      <c r="A60">
        <v>100</v>
      </c>
      <c r="B60">
        <v>-138.44999999999999</v>
      </c>
      <c r="D60">
        <v>200</v>
      </c>
      <c r="E60">
        <v>-74.41</v>
      </c>
    </row>
    <row r="61" spans="1:5" x14ac:dyDescent="0.25">
      <c r="A61">
        <v>100</v>
      </c>
      <c r="B61">
        <v>-139.44999999999999</v>
      </c>
      <c r="D61">
        <v>55</v>
      </c>
      <c r="E61">
        <v>-45.06</v>
      </c>
    </row>
    <row r="62" spans="1:5" x14ac:dyDescent="0.25">
      <c r="A62">
        <v>34</v>
      </c>
      <c r="B62">
        <v>-62.5</v>
      </c>
      <c r="D62">
        <v>49</v>
      </c>
      <c r="E62">
        <v>-46.56</v>
      </c>
    </row>
    <row r="63" spans="1:5" x14ac:dyDescent="0.25">
      <c r="A63">
        <v>100</v>
      </c>
      <c r="B63">
        <v>-65.599999999999994</v>
      </c>
      <c r="D63">
        <v>74</v>
      </c>
      <c r="E63">
        <v>-48.56</v>
      </c>
    </row>
    <row r="64" spans="1:5" x14ac:dyDescent="0.25">
      <c r="A64">
        <v>41</v>
      </c>
      <c r="B64">
        <v>-50.75</v>
      </c>
      <c r="D64">
        <v>38</v>
      </c>
      <c r="E64">
        <v>-50.56</v>
      </c>
    </row>
    <row r="65" spans="1:5" x14ac:dyDescent="0.25">
      <c r="A65">
        <v>46</v>
      </c>
      <c r="B65">
        <v>-52.75</v>
      </c>
      <c r="D65">
        <v>94</v>
      </c>
      <c r="E65">
        <v>-52.56</v>
      </c>
    </row>
    <row r="66" spans="1:5" x14ac:dyDescent="0.25">
      <c r="A66">
        <v>51</v>
      </c>
      <c r="B66">
        <v>-54.75</v>
      </c>
      <c r="D66">
        <v>132</v>
      </c>
      <c r="E66">
        <v>-54.56</v>
      </c>
    </row>
    <row r="67" spans="1:5" x14ac:dyDescent="0.25">
      <c r="A67">
        <v>53</v>
      </c>
      <c r="B67">
        <v>-56.75</v>
      </c>
      <c r="D67">
        <v>36</v>
      </c>
      <c r="E67">
        <v>-56.559999999999995</v>
      </c>
    </row>
    <row r="68" spans="1:5" x14ac:dyDescent="0.25">
      <c r="A68">
        <v>56</v>
      </c>
      <c r="B68">
        <v>-58.75</v>
      </c>
      <c r="D68">
        <v>22</v>
      </c>
      <c r="E68">
        <v>-78.56</v>
      </c>
    </row>
    <row r="69" spans="1:5" x14ac:dyDescent="0.25">
      <c r="A69">
        <v>57</v>
      </c>
      <c r="B69">
        <v>-60.75</v>
      </c>
      <c r="D69">
        <v>102</v>
      </c>
      <c r="E69">
        <v>-60.559999999999995</v>
      </c>
    </row>
    <row r="70" spans="1:5" x14ac:dyDescent="0.25">
      <c r="A70">
        <v>59</v>
      </c>
      <c r="B70">
        <v>-62.75</v>
      </c>
      <c r="D70">
        <v>135</v>
      </c>
      <c r="E70">
        <v>-62.559999999999995</v>
      </c>
    </row>
    <row r="71" spans="1:5" x14ac:dyDescent="0.25">
      <c r="A71">
        <v>51</v>
      </c>
      <c r="B71">
        <v>-64.75</v>
      </c>
      <c r="D71">
        <v>110</v>
      </c>
      <c r="E71">
        <v>-64.56</v>
      </c>
    </row>
    <row r="72" spans="1:5" x14ac:dyDescent="0.25">
      <c r="A72">
        <v>52</v>
      </c>
      <c r="B72">
        <v>-66.75</v>
      </c>
      <c r="D72">
        <v>200</v>
      </c>
      <c r="E72">
        <v>-66.56</v>
      </c>
    </row>
    <row r="73" spans="1:5" x14ac:dyDescent="0.25">
      <c r="A73">
        <v>53</v>
      </c>
      <c r="B73">
        <v>-68.75</v>
      </c>
      <c r="D73">
        <v>200</v>
      </c>
      <c r="E73">
        <v>-68.56</v>
      </c>
    </row>
    <row r="74" spans="1:5" x14ac:dyDescent="0.25">
      <c r="A74">
        <v>54</v>
      </c>
      <c r="B74">
        <v>-70.75</v>
      </c>
      <c r="D74">
        <v>200</v>
      </c>
      <c r="E74">
        <v>-70.56</v>
      </c>
    </row>
    <row r="75" spans="1:5" x14ac:dyDescent="0.25">
      <c r="A75">
        <v>100</v>
      </c>
      <c r="B75">
        <v>-72.75</v>
      </c>
      <c r="D75">
        <v>200</v>
      </c>
      <c r="E75">
        <v>-72.56</v>
      </c>
    </row>
    <row r="76" spans="1:5" x14ac:dyDescent="0.25">
      <c r="A76">
        <v>45</v>
      </c>
      <c r="B76">
        <v>-54.8</v>
      </c>
      <c r="D76">
        <v>33</v>
      </c>
      <c r="E76">
        <v>-46.35</v>
      </c>
    </row>
    <row r="77" spans="1:5" x14ac:dyDescent="0.25">
      <c r="A77">
        <v>52</v>
      </c>
      <c r="B77">
        <v>-56.8</v>
      </c>
      <c r="D77">
        <v>23</v>
      </c>
      <c r="E77">
        <v>-48.95</v>
      </c>
    </row>
    <row r="78" spans="1:5" x14ac:dyDescent="0.25">
      <c r="A78">
        <v>54</v>
      </c>
      <c r="B78">
        <v>-58.8</v>
      </c>
      <c r="D78">
        <v>27</v>
      </c>
      <c r="E78">
        <v>-50.95</v>
      </c>
    </row>
    <row r="79" spans="1:5" x14ac:dyDescent="0.25">
      <c r="A79">
        <v>65</v>
      </c>
      <c r="B79">
        <v>-60.8</v>
      </c>
      <c r="D79">
        <v>25</v>
      </c>
      <c r="E79">
        <v>-72.949999999999989</v>
      </c>
    </row>
    <row r="80" spans="1:5" x14ac:dyDescent="0.25">
      <c r="A80">
        <v>93</v>
      </c>
      <c r="B80">
        <v>-62.8</v>
      </c>
      <c r="D80">
        <v>28</v>
      </c>
      <c r="E80">
        <v>-54.95</v>
      </c>
    </row>
    <row r="81" spans="1:5" x14ac:dyDescent="0.25">
      <c r="A81">
        <v>100</v>
      </c>
      <c r="B81">
        <v>-64.8</v>
      </c>
      <c r="D81">
        <v>32</v>
      </c>
      <c r="E81">
        <v>-56.949999999999996</v>
      </c>
    </row>
    <row r="82" spans="1:5" x14ac:dyDescent="0.25">
      <c r="A82">
        <v>100</v>
      </c>
      <c r="B82">
        <v>-66.8</v>
      </c>
      <c r="D82">
        <v>200</v>
      </c>
      <c r="E82">
        <v>-58.949999999999996</v>
      </c>
    </row>
    <row r="83" spans="1:5" x14ac:dyDescent="0.25">
      <c r="A83">
        <v>100</v>
      </c>
      <c r="B83">
        <v>-68.8</v>
      </c>
      <c r="D83">
        <v>20</v>
      </c>
      <c r="E83">
        <v>-41.92</v>
      </c>
    </row>
    <row r="84" spans="1:5" x14ac:dyDescent="0.25">
      <c r="A84">
        <v>100</v>
      </c>
      <c r="B84">
        <v>-70.8</v>
      </c>
      <c r="D84">
        <v>87</v>
      </c>
      <c r="E84">
        <v>-44.52</v>
      </c>
    </row>
    <row r="85" spans="1:5" x14ac:dyDescent="0.25">
      <c r="A85">
        <v>100</v>
      </c>
      <c r="B85">
        <v>-72.8</v>
      </c>
      <c r="D85">
        <v>36</v>
      </c>
      <c r="E85">
        <v>-36.29</v>
      </c>
    </row>
    <row r="86" spans="1:5" x14ac:dyDescent="0.25">
      <c r="A86">
        <v>100</v>
      </c>
      <c r="B86">
        <v>-74.8</v>
      </c>
      <c r="D86">
        <v>34</v>
      </c>
      <c r="E86">
        <v>-50.29</v>
      </c>
    </row>
    <row r="87" spans="1:5" x14ac:dyDescent="0.25">
      <c r="A87">
        <v>100</v>
      </c>
      <c r="B87">
        <v>-76.8</v>
      </c>
      <c r="D87">
        <v>200</v>
      </c>
      <c r="E87">
        <v>-53.44</v>
      </c>
    </row>
    <row r="88" spans="1:5" x14ac:dyDescent="0.25">
      <c r="A88">
        <v>100</v>
      </c>
      <c r="B88">
        <v>-78.8</v>
      </c>
      <c r="D88">
        <v>200</v>
      </c>
      <c r="E88">
        <v>-55.44</v>
      </c>
    </row>
    <row r="89" spans="1:5" x14ac:dyDescent="0.25">
      <c r="A89">
        <v>60</v>
      </c>
      <c r="B89">
        <v>-57.95</v>
      </c>
      <c r="D89">
        <v>200</v>
      </c>
      <c r="E89">
        <v>-57.44</v>
      </c>
    </row>
    <row r="90" spans="1:5" x14ac:dyDescent="0.25">
      <c r="A90">
        <v>57</v>
      </c>
      <c r="B90">
        <v>-59.75</v>
      </c>
      <c r="D90">
        <v>99</v>
      </c>
      <c r="E90">
        <v>-59.44</v>
      </c>
    </row>
    <row r="91" spans="1:5" x14ac:dyDescent="0.25">
      <c r="A91">
        <v>54</v>
      </c>
      <c r="B91">
        <v>-61.75</v>
      </c>
      <c r="D91">
        <v>200</v>
      </c>
      <c r="E91">
        <v>-61.44</v>
      </c>
    </row>
    <row r="92" spans="1:5" x14ac:dyDescent="0.25">
      <c r="A92">
        <v>81</v>
      </c>
      <c r="B92">
        <v>-63.75</v>
      </c>
      <c r="D92">
        <v>200</v>
      </c>
      <c r="E92">
        <v>-65.44</v>
      </c>
    </row>
    <row r="93" spans="1:5" x14ac:dyDescent="0.25">
      <c r="A93">
        <v>100</v>
      </c>
      <c r="B93">
        <v>-65.75</v>
      </c>
      <c r="D93">
        <v>200</v>
      </c>
      <c r="E93">
        <v>-66.34</v>
      </c>
    </row>
    <row r="94" spans="1:5" x14ac:dyDescent="0.25">
      <c r="A94">
        <v>100</v>
      </c>
      <c r="B94">
        <v>-48.45</v>
      </c>
      <c r="D94">
        <v>200</v>
      </c>
      <c r="E94">
        <v>-68.34</v>
      </c>
    </row>
    <row r="95" spans="1:5" x14ac:dyDescent="0.25">
      <c r="A95">
        <v>97</v>
      </c>
      <c r="B95">
        <v>-50.050000000000004</v>
      </c>
      <c r="D95">
        <v>200</v>
      </c>
      <c r="E95">
        <v>-70.34</v>
      </c>
    </row>
    <row r="96" spans="1:5" x14ac:dyDescent="0.25">
      <c r="A96">
        <v>100</v>
      </c>
      <c r="B96">
        <v>-56.050000000000004</v>
      </c>
      <c r="D96">
        <v>200</v>
      </c>
      <c r="E96">
        <v>-72.34</v>
      </c>
    </row>
    <row r="97" spans="1:5" x14ac:dyDescent="0.25">
      <c r="A97">
        <v>100</v>
      </c>
      <c r="B97">
        <v>-62.050000000000004</v>
      </c>
      <c r="D97">
        <v>200</v>
      </c>
      <c r="E97">
        <v>-74.34</v>
      </c>
    </row>
    <row r="98" spans="1:5" x14ac:dyDescent="0.25">
      <c r="A98">
        <v>38</v>
      </c>
      <c r="B98">
        <v>-53.2</v>
      </c>
      <c r="D98">
        <v>200</v>
      </c>
      <c r="E98">
        <v>-76.34</v>
      </c>
    </row>
    <row r="99" spans="1:5" x14ac:dyDescent="0.25">
      <c r="A99">
        <v>45</v>
      </c>
      <c r="B99">
        <v>-56.2</v>
      </c>
      <c r="D99">
        <v>200</v>
      </c>
      <c r="E99">
        <v>-78.34</v>
      </c>
    </row>
    <row r="100" spans="1:5" x14ac:dyDescent="0.25">
      <c r="A100">
        <v>55</v>
      </c>
      <c r="B100">
        <v>-61.2</v>
      </c>
      <c r="D100">
        <v>200</v>
      </c>
      <c r="E100">
        <v>-80.34</v>
      </c>
    </row>
    <row r="101" spans="1:5" x14ac:dyDescent="0.25">
      <c r="A101">
        <v>62</v>
      </c>
      <c r="B101">
        <v>-66.2</v>
      </c>
      <c r="D101">
        <v>200</v>
      </c>
      <c r="E101">
        <v>-82.34</v>
      </c>
    </row>
    <row r="102" spans="1:5" x14ac:dyDescent="0.25">
      <c r="A102">
        <v>100</v>
      </c>
      <c r="B102">
        <v>-71.2</v>
      </c>
      <c r="D102">
        <v>200</v>
      </c>
      <c r="E102">
        <v>-84.34</v>
      </c>
    </row>
    <row r="103" spans="1:5" x14ac:dyDescent="0.25">
      <c r="A103">
        <v>100</v>
      </c>
      <c r="B103">
        <v>-77.400000000000006</v>
      </c>
      <c r="D103">
        <v>200</v>
      </c>
      <c r="E103">
        <v>-86.34</v>
      </c>
    </row>
    <row r="104" spans="1:5" x14ac:dyDescent="0.25">
      <c r="A104">
        <v>75</v>
      </c>
      <c r="B104">
        <v>-45.65</v>
      </c>
      <c r="D104">
        <v>200</v>
      </c>
      <c r="E104">
        <v>-88.490000000000009</v>
      </c>
    </row>
    <row r="105" spans="1:5" x14ac:dyDescent="0.25">
      <c r="A105">
        <v>52</v>
      </c>
      <c r="B105">
        <v>-48.65</v>
      </c>
      <c r="D105">
        <v>200</v>
      </c>
      <c r="E105">
        <v>-76.36</v>
      </c>
    </row>
    <row r="106" spans="1:5" x14ac:dyDescent="0.25">
      <c r="A106">
        <v>57</v>
      </c>
      <c r="B106">
        <v>-51.65</v>
      </c>
      <c r="D106">
        <v>200</v>
      </c>
      <c r="E106">
        <v>-81.36</v>
      </c>
    </row>
    <row r="107" spans="1:5" x14ac:dyDescent="0.25">
      <c r="A107">
        <v>96</v>
      </c>
      <c r="B107">
        <v>-54.65</v>
      </c>
      <c r="D107">
        <v>200</v>
      </c>
      <c r="E107">
        <v>-86.36</v>
      </c>
    </row>
    <row r="108" spans="1:5" x14ac:dyDescent="0.25">
      <c r="A108">
        <v>97</v>
      </c>
      <c r="B108">
        <v>-57.65</v>
      </c>
      <c r="D108">
        <v>200</v>
      </c>
      <c r="E108">
        <v>-91.36</v>
      </c>
    </row>
    <row r="109" spans="1:5" x14ac:dyDescent="0.25">
      <c r="A109">
        <v>100</v>
      </c>
      <c r="B109">
        <v>-60.65</v>
      </c>
      <c r="D109">
        <v>200</v>
      </c>
      <c r="E109">
        <v>-101.36</v>
      </c>
    </row>
    <row r="110" spans="1:5" x14ac:dyDescent="0.25">
      <c r="A110">
        <v>100</v>
      </c>
      <c r="B110">
        <v>-63.65</v>
      </c>
      <c r="D110">
        <v>200</v>
      </c>
      <c r="E110">
        <v>-106.36</v>
      </c>
    </row>
    <row r="111" spans="1:5" x14ac:dyDescent="0.25">
      <c r="A111">
        <v>58</v>
      </c>
      <c r="B111">
        <v>-48.95</v>
      </c>
      <c r="D111">
        <v>200</v>
      </c>
      <c r="E111">
        <v>-111.36</v>
      </c>
    </row>
    <row r="112" spans="1:5" x14ac:dyDescent="0.25">
      <c r="A112">
        <v>75</v>
      </c>
      <c r="B112">
        <v>-51.95</v>
      </c>
      <c r="D112">
        <v>41</v>
      </c>
      <c r="E112">
        <v>-47.24</v>
      </c>
    </row>
    <row r="113" spans="1:5" x14ac:dyDescent="0.25">
      <c r="A113">
        <v>62</v>
      </c>
      <c r="B113">
        <v>-54.95</v>
      </c>
      <c r="D113">
        <v>42</v>
      </c>
      <c r="E113">
        <v>-50.94</v>
      </c>
    </row>
    <row r="114" spans="1:5" x14ac:dyDescent="0.25">
      <c r="A114">
        <v>88</v>
      </c>
      <c r="B114">
        <v>-57.95</v>
      </c>
      <c r="D114">
        <v>36</v>
      </c>
      <c r="E114">
        <v>-52.339999999999996</v>
      </c>
    </row>
    <row r="115" spans="1:5" x14ac:dyDescent="0.25">
      <c r="A115">
        <v>94</v>
      </c>
      <c r="B115">
        <v>-62.95</v>
      </c>
      <c r="D115">
        <v>55</v>
      </c>
      <c r="E115">
        <v>-54.339999999999996</v>
      </c>
    </row>
    <row r="116" spans="1:5" x14ac:dyDescent="0.25">
      <c r="D116">
        <v>74</v>
      </c>
      <c r="E116">
        <v>-58.04</v>
      </c>
    </row>
    <row r="117" spans="1:5" x14ac:dyDescent="0.25">
      <c r="D117">
        <v>200</v>
      </c>
      <c r="E117">
        <v>-60.54</v>
      </c>
    </row>
    <row r="118" spans="1:5" x14ac:dyDescent="0.25">
      <c r="D118">
        <v>200</v>
      </c>
      <c r="E118">
        <v>-62.54</v>
      </c>
    </row>
    <row r="119" spans="1:5" x14ac:dyDescent="0.25">
      <c r="D119">
        <v>200</v>
      </c>
      <c r="E119">
        <v>-64.540000000000006</v>
      </c>
    </row>
    <row r="120" spans="1:5" x14ac:dyDescent="0.25">
      <c r="D120">
        <v>200</v>
      </c>
      <c r="E120">
        <v>-68.540000000000006</v>
      </c>
    </row>
    <row r="121" spans="1:5" x14ac:dyDescent="0.25">
      <c r="D121">
        <v>200</v>
      </c>
      <c r="E121">
        <v>-72.540000000000006</v>
      </c>
    </row>
    <row r="122" spans="1:5" x14ac:dyDescent="0.25">
      <c r="D122">
        <v>200</v>
      </c>
      <c r="E122">
        <v>-76.540000000000006</v>
      </c>
    </row>
    <row r="123" spans="1:5" x14ac:dyDescent="0.25">
      <c r="D123">
        <v>60</v>
      </c>
      <c r="E123">
        <v>-49.02</v>
      </c>
    </row>
    <row r="124" spans="1:5" x14ac:dyDescent="0.25">
      <c r="D124">
        <v>71</v>
      </c>
      <c r="E124">
        <v>-52.72</v>
      </c>
    </row>
    <row r="125" spans="1:5" x14ac:dyDescent="0.25">
      <c r="D125">
        <v>80</v>
      </c>
      <c r="E125">
        <v>-54.72</v>
      </c>
    </row>
    <row r="126" spans="1:5" x14ac:dyDescent="0.25">
      <c r="D126">
        <v>84</v>
      </c>
      <c r="E126">
        <v>-56.72</v>
      </c>
    </row>
    <row r="127" spans="1:5" x14ac:dyDescent="0.25">
      <c r="D127">
        <v>100</v>
      </c>
      <c r="E127">
        <v>-58.72</v>
      </c>
    </row>
    <row r="128" spans="1:5" x14ac:dyDescent="0.25">
      <c r="D128">
        <v>200</v>
      </c>
      <c r="E128">
        <v>-60.72</v>
      </c>
    </row>
    <row r="129" spans="4:5" x14ac:dyDescent="0.25">
      <c r="D129">
        <v>200</v>
      </c>
      <c r="E129">
        <v>-63.519999999999996</v>
      </c>
    </row>
    <row r="130" spans="4:5" x14ac:dyDescent="0.25">
      <c r="D130">
        <v>200</v>
      </c>
      <c r="E130">
        <v>-71.52</v>
      </c>
    </row>
    <row r="131" spans="4:5" x14ac:dyDescent="0.25">
      <c r="D131">
        <v>200</v>
      </c>
      <c r="E131">
        <v>-75.52</v>
      </c>
    </row>
    <row r="132" spans="4:5" x14ac:dyDescent="0.25">
      <c r="D132">
        <v>65</v>
      </c>
      <c r="E132">
        <v>-49.53</v>
      </c>
    </row>
    <row r="133" spans="4:5" x14ac:dyDescent="0.25">
      <c r="D133">
        <v>60</v>
      </c>
      <c r="E133">
        <v>-52.13</v>
      </c>
    </row>
    <row r="134" spans="4:5" x14ac:dyDescent="0.25">
      <c r="D134">
        <v>76</v>
      </c>
      <c r="E134">
        <v>-54.13</v>
      </c>
    </row>
    <row r="135" spans="4:5" x14ac:dyDescent="0.25">
      <c r="D135">
        <v>200</v>
      </c>
      <c r="E135">
        <v>-56.129999999999995</v>
      </c>
    </row>
    <row r="136" spans="4:5" x14ac:dyDescent="0.25">
      <c r="D136">
        <v>200</v>
      </c>
      <c r="E136">
        <v>-58.129999999999995</v>
      </c>
    </row>
    <row r="137" spans="4:5" x14ac:dyDescent="0.25">
      <c r="D137">
        <v>200</v>
      </c>
      <c r="E137">
        <v>-60.129999999999995</v>
      </c>
    </row>
    <row r="138" spans="4:5" x14ac:dyDescent="0.25">
      <c r="D138">
        <v>200</v>
      </c>
      <c r="E138">
        <v>-64.13</v>
      </c>
    </row>
    <row r="139" spans="4:5" x14ac:dyDescent="0.25">
      <c r="D139">
        <v>200</v>
      </c>
      <c r="E139">
        <v>-68.13</v>
      </c>
    </row>
    <row r="140" spans="4:5" x14ac:dyDescent="0.25">
      <c r="D140">
        <v>200</v>
      </c>
      <c r="E140">
        <v>-72.13</v>
      </c>
    </row>
    <row r="141" spans="4:5" x14ac:dyDescent="0.25">
      <c r="D141">
        <v>200</v>
      </c>
      <c r="E141">
        <v>-76.13</v>
      </c>
    </row>
    <row r="142" spans="4:5" x14ac:dyDescent="0.25">
      <c r="D142">
        <v>200</v>
      </c>
      <c r="E142">
        <v>-80.13</v>
      </c>
    </row>
    <row r="143" spans="4:5" x14ac:dyDescent="0.25">
      <c r="D143">
        <v>200</v>
      </c>
      <c r="E143">
        <v>-84.13</v>
      </c>
    </row>
    <row r="144" spans="4:5" x14ac:dyDescent="0.25">
      <c r="D144">
        <v>200</v>
      </c>
      <c r="E144">
        <v>-88.13</v>
      </c>
    </row>
    <row r="145" spans="4:5" x14ac:dyDescent="0.25">
      <c r="D145">
        <v>70</v>
      </c>
      <c r="E145">
        <v>-49.34</v>
      </c>
    </row>
    <row r="146" spans="4:5" x14ac:dyDescent="0.25">
      <c r="D146">
        <v>5</v>
      </c>
      <c r="E146">
        <v>-51.94</v>
      </c>
    </row>
    <row r="147" spans="4:5" x14ac:dyDescent="0.25">
      <c r="D147">
        <v>80</v>
      </c>
      <c r="E147">
        <v>-53.94</v>
      </c>
    </row>
    <row r="148" spans="4:5" x14ac:dyDescent="0.25">
      <c r="D148">
        <v>59</v>
      </c>
      <c r="E148">
        <v>-55.94</v>
      </c>
    </row>
    <row r="149" spans="4:5" x14ac:dyDescent="0.25">
      <c r="D149">
        <v>119</v>
      </c>
      <c r="E149">
        <v>-57.94</v>
      </c>
    </row>
    <row r="150" spans="4:5" x14ac:dyDescent="0.25">
      <c r="D150">
        <v>100</v>
      </c>
      <c r="E150">
        <v>-59.94</v>
      </c>
    </row>
    <row r="151" spans="4:5" x14ac:dyDescent="0.25">
      <c r="D151">
        <v>108</v>
      </c>
      <c r="E151">
        <v>-61.94</v>
      </c>
    </row>
    <row r="152" spans="4:5" x14ac:dyDescent="0.25">
      <c r="D152">
        <v>200</v>
      </c>
      <c r="E152">
        <v>-69.94</v>
      </c>
    </row>
    <row r="153" spans="4:5" x14ac:dyDescent="0.25">
      <c r="D153">
        <v>200</v>
      </c>
      <c r="E153">
        <v>-73.94</v>
      </c>
    </row>
    <row r="154" spans="4:5" x14ac:dyDescent="0.25">
      <c r="D154">
        <v>200</v>
      </c>
      <c r="E154">
        <v>-77.94</v>
      </c>
    </row>
    <row r="155" spans="4:5" x14ac:dyDescent="0.25">
      <c r="D155">
        <v>32</v>
      </c>
      <c r="E155">
        <v>-50.55</v>
      </c>
    </row>
    <row r="156" spans="4:5" x14ac:dyDescent="0.25">
      <c r="D156">
        <v>74</v>
      </c>
      <c r="E156">
        <v>-53.150000000000006</v>
      </c>
    </row>
    <row r="157" spans="4:5" x14ac:dyDescent="0.25">
      <c r="D157">
        <v>79</v>
      </c>
      <c r="E157">
        <v>-55.05</v>
      </c>
    </row>
    <row r="158" spans="4:5" x14ac:dyDescent="0.25">
      <c r="D158">
        <v>95</v>
      </c>
      <c r="E158">
        <v>-57.149999999999991</v>
      </c>
    </row>
    <row r="159" spans="4:5" x14ac:dyDescent="0.25">
      <c r="D159">
        <v>200</v>
      </c>
      <c r="E159">
        <v>-59.05</v>
      </c>
    </row>
    <row r="160" spans="4:5" x14ac:dyDescent="0.25">
      <c r="D160">
        <v>200</v>
      </c>
      <c r="E160">
        <v>-61.149999999999991</v>
      </c>
    </row>
    <row r="161" spans="4:5" x14ac:dyDescent="0.25">
      <c r="D161">
        <v>200</v>
      </c>
      <c r="E161">
        <v>-63.149999999999991</v>
      </c>
    </row>
    <row r="162" spans="4:5" x14ac:dyDescent="0.25">
      <c r="D162">
        <v>200</v>
      </c>
      <c r="E162">
        <v>-67.149999999999991</v>
      </c>
    </row>
    <row r="163" spans="4:5" x14ac:dyDescent="0.25">
      <c r="D163">
        <v>200</v>
      </c>
      <c r="E163">
        <v>-71.149999999999991</v>
      </c>
    </row>
    <row r="164" spans="4:5" x14ac:dyDescent="0.25">
      <c r="D164">
        <v>200</v>
      </c>
      <c r="E164">
        <v>-75.149999999999991</v>
      </c>
    </row>
    <row r="165" spans="4:5" x14ac:dyDescent="0.25">
      <c r="D165">
        <v>200</v>
      </c>
      <c r="E165">
        <v>-79.149999999999991</v>
      </c>
    </row>
    <row r="166" spans="4:5" x14ac:dyDescent="0.25">
      <c r="D166">
        <v>200</v>
      </c>
      <c r="E166">
        <v>-83.149999999999991</v>
      </c>
    </row>
    <row r="167" spans="4:5" x14ac:dyDescent="0.25">
      <c r="D167">
        <v>200</v>
      </c>
      <c r="E167">
        <v>-87.149999999999991</v>
      </c>
    </row>
    <row r="168" spans="4:5" x14ac:dyDescent="0.25">
      <c r="D168">
        <v>68</v>
      </c>
      <c r="E168">
        <v>-52.519999999999996</v>
      </c>
    </row>
    <row r="169" spans="4:5" x14ac:dyDescent="0.25">
      <c r="D169">
        <v>64</v>
      </c>
      <c r="E169">
        <v>-54.12</v>
      </c>
    </row>
    <row r="170" spans="4:5" x14ac:dyDescent="0.25">
      <c r="D170">
        <v>83</v>
      </c>
      <c r="E170">
        <v>-55.72</v>
      </c>
    </row>
    <row r="171" spans="4:5" x14ac:dyDescent="0.25">
      <c r="D171">
        <v>80</v>
      </c>
      <c r="E171">
        <v>-57.319999999999993</v>
      </c>
    </row>
    <row r="172" spans="4:5" x14ac:dyDescent="0.25">
      <c r="D172">
        <v>100</v>
      </c>
      <c r="E172">
        <v>-58.92</v>
      </c>
    </row>
    <row r="173" spans="4:5" x14ac:dyDescent="0.25">
      <c r="D173">
        <v>200</v>
      </c>
      <c r="E173">
        <v>-60.519999999999996</v>
      </c>
    </row>
    <row r="174" spans="4:5" x14ac:dyDescent="0.25">
      <c r="D174">
        <v>200</v>
      </c>
      <c r="E174">
        <v>-62.120000000000005</v>
      </c>
    </row>
    <row r="175" spans="4:5" x14ac:dyDescent="0.25">
      <c r="D175">
        <v>200</v>
      </c>
      <c r="E175">
        <v>-63.72</v>
      </c>
    </row>
    <row r="176" spans="4:5" x14ac:dyDescent="0.25">
      <c r="D176">
        <v>200</v>
      </c>
      <c r="E176">
        <v>-65.319999999999993</v>
      </c>
    </row>
    <row r="177" spans="4:5" x14ac:dyDescent="0.25">
      <c r="D177">
        <v>200</v>
      </c>
      <c r="E177">
        <v>-66.92</v>
      </c>
    </row>
    <row r="178" spans="4:5" x14ac:dyDescent="0.25">
      <c r="D178">
        <v>200</v>
      </c>
      <c r="E178">
        <v>-68.52</v>
      </c>
    </row>
    <row r="179" spans="4:5" x14ac:dyDescent="0.25">
      <c r="D179">
        <v>200</v>
      </c>
      <c r="E179">
        <v>-70.12</v>
      </c>
    </row>
    <row r="180" spans="4:5" x14ac:dyDescent="0.25">
      <c r="D180">
        <v>200</v>
      </c>
      <c r="E180">
        <v>-71.72</v>
      </c>
    </row>
    <row r="181" spans="4:5" x14ac:dyDescent="0.25">
      <c r="D181">
        <v>200</v>
      </c>
      <c r="E181">
        <v>-75.72</v>
      </c>
    </row>
    <row r="182" spans="4:5" x14ac:dyDescent="0.25">
      <c r="D182">
        <v>200</v>
      </c>
      <c r="E182">
        <v>-79.72</v>
      </c>
    </row>
    <row r="183" spans="4:5" x14ac:dyDescent="0.25">
      <c r="D183">
        <v>200</v>
      </c>
      <c r="E183">
        <v>-83.72</v>
      </c>
    </row>
    <row r="184" spans="4:5" x14ac:dyDescent="0.25">
      <c r="D184">
        <v>27</v>
      </c>
      <c r="E184">
        <v>-51.430000000000007</v>
      </c>
    </row>
    <row r="185" spans="4:5" x14ac:dyDescent="0.25">
      <c r="D185">
        <v>13</v>
      </c>
      <c r="E185">
        <v>-53.03</v>
      </c>
    </row>
    <row r="186" spans="4:5" x14ac:dyDescent="0.25">
      <c r="D186">
        <v>52</v>
      </c>
      <c r="E186">
        <v>-54.629999999999995</v>
      </c>
    </row>
    <row r="187" spans="4:5" x14ac:dyDescent="0.25">
      <c r="D187">
        <v>23</v>
      </c>
      <c r="E187">
        <v>-56.230000000000004</v>
      </c>
    </row>
    <row r="188" spans="4:5" x14ac:dyDescent="0.25">
      <c r="D188">
        <v>67</v>
      </c>
      <c r="E188">
        <v>-57.83</v>
      </c>
    </row>
    <row r="189" spans="4:5" x14ac:dyDescent="0.25">
      <c r="D189">
        <v>71</v>
      </c>
      <c r="E189">
        <v>-59.430000000000007</v>
      </c>
    </row>
    <row r="190" spans="4:5" x14ac:dyDescent="0.25">
      <c r="D190">
        <v>50</v>
      </c>
      <c r="E190">
        <v>-61.03</v>
      </c>
    </row>
    <row r="191" spans="4:5" x14ac:dyDescent="0.25">
      <c r="D191">
        <v>82</v>
      </c>
      <c r="E191">
        <v>-61.63000000000001</v>
      </c>
    </row>
    <row r="192" spans="4:5" x14ac:dyDescent="0.25">
      <c r="D192">
        <v>98</v>
      </c>
      <c r="E192">
        <v>-64.23</v>
      </c>
    </row>
    <row r="193" spans="4:5" x14ac:dyDescent="0.25">
      <c r="D193">
        <v>200</v>
      </c>
      <c r="E193">
        <v>-65.83</v>
      </c>
    </row>
    <row r="194" spans="4:5" x14ac:dyDescent="0.25">
      <c r="D194">
        <v>200</v>
      </c>
      <c r="E194">
        <v>-67.430000000000007</v>
      </c>
    </row>
    <row r="195" spans="4:5" x14ac:dyDescent="0.25">
      <c r="D195">
        <v>43</v>
      </c>
      <c r="E195">
        <v>-45.88</v>
      </c>
    </row>
    <row r="196" spans="4:5" x14ac:dyDescent="0.25">
      <c r="D196">
        <v>71</v>
      </c>
      <c r="E196">
        <v>-50.88</v>
      </c>
    </row>
    <row r="197" spans="4:5" x14ac:dyDescent="0.25">
      <c r="D197">
        <v>67</v>
      </c>
      <c r="E197">
        <v>-55.88</v>
      </c>
    </row>
    <row r="198" spans="4:5" x14ac:dyDescent="0.25">
      <c r="D198">
        <v>67</v>
      </c>
      <c r="E198">
        <v>-60.88</v>
      </c>
    </row>
    <row r="199" spans="4:5" x14ac:dyDescent="0.25">
      <c r="D199">
        <v>200</v>
      </c>
      <c r="E199">
        <v>-65.88</v>
      </c>
    </row>
    <row r="200" spans="4:5" x14ac:dyDescent="0.25">
      <c r="D200">
        <v>200</v>
      </c>
      <c r="E200">
        <v>-70.88</v>
      </c>
    </row>
    <row r="201" spans="4:5" x14ac:dyDescent="0.25">
      <c r="D201">
        <v>200</v>
      </c>
      <c r="E201">
        <v>-75.88</v>
      </c>
    </row>
    <row r="202" spans="4:5" x14ac:dyDescent="0.25">
      <c r="D202">
        <v>72</v>
      </c>
      <c r="E202">
        <v>-44.89</v>
      </c>
    </row>
    <row r="203" spans="4:5" x14ac:dyDescent="0.25">
      <c r="D203">
        <v>63</v>
      </c>
      <c r="E203">
        <v>-47.49</v>
      </c>
    </row>
    <row r="204" spans="4:5" x14ac:dyDescent="0.25">
      <c r="D204">
        <v>55</v>
      </c>
      <c r="E204">
        <v>-49.49</v>
      </c>
    </row>
    <row r="205" spans="4:5" x14ac:dyDescent="0.25">
      <c r="D205">
        <v>57</v>
      </c>
      <c r="E205">
        <v>-52.49</v>
      </c>
    </row>
    <row r="206" spans="4:5" x14ac:dyDescent="0.25">
      <c r="D206">
        <v>60</v>
      </c>
      <c r="E206">
        <v>-54.49</v>
      </c>
    </row>
    <row r="207" spans="4:5" x14ac:dyDescent="0.25">
      <c r="D207">
        <v>51</v>
      </c>
      <c r="E207">
        <v>-56.49</v>
      </c>
    </row>
    <row r="208" spans="4:5" x14ac:dyDescent="0.25">
      <c r="D208">
        <v>40</v>
      </c>
      <c r="E208">
        <v>-58.49</v>
      </c>
    </row>
    <row r="209" spans="4:5" x14ac:dyDescent="0.25">
      <c r="D209">
        <v>170</v>
      </c>
      <c r="E209">
        <v>-60.49</v>
      </c>
    </row>
    <row r="210" spans="4:5" x14ac:dyDescent="0.25">
      <c r="D210">
        <v>200</v>
      </c>
      <c r="E210">
        <v>-63.59</v>
      </c>
    </row>
    <row r="211" spans="4:5" x14ac:dyDescent="0.25">
      <c r="D211">
        <v>200</v>
      </c>
      <c r="E211">
        <v>-65.59</v>
      </c>
    </row>
    <row r="212" spans="4:5" x14ac:dyDescent="0.25">
      <c r="D212">
        <v>62</v>
      </c>
      <c r="E212">
        <v>-41.76</v>
      </c>
    </row>
    <row r="213" spans="4:5" x14ac:dyDescent="0.25">
      <c r="D213">
        <v>40</v>
      </c>
      <c r="E213">
        <v>-44.36</v>
      </c>
    </row>
    <row r="214" spans="4:5" x14ac:dyDescent="0.25">
      <c r="D214">
        <v>58</v>
      </c>
      <c r="E214">
        <v>-46.36</v>
      </c>
    </row>
    <row r="215" spans="4:5" x14ac:dyDescent="0.25">
      <c r="D215">
        <v>128</v>
      </c>
      <c r="E215">
        <v>-49.46</v>
      </c>
    </row>
    <row r="216" spans="4:5" x14ac:dyDescent="0.25">
      <c r="D216">
        <v>134</v>
      </c>
      <c r="E216">
        <v>-51.46</v>
      </c>
    </row>
    <row r="217" spans="4:5" x14ac:dyDescent="0.25">
      <c r="D217">
        <v>70</v>
      </c>
      <c r="E217">
        <v>-53.46</v>
      </c>
    </row>
    <row r="218" spans="4:5" x14ac:dyDescent="0.25">
      <c r="D218">
        <v>84</v>
      </c>
      <c r="E218">
        <v>-56.56</v>
      </c>
    </row>
    <row r="219" spans="4:5" x14ac:dyDescent="0.25">
      <c r="D219">
        <v>200</v>
      </c>
      <c r="E219">
        <v>-58.56</v>
      </c>
    </row>
    <row r="220" spans="4:5" x14ac:dyDescent="0.25">
      <c r="D220">
        <v>200</v>
      </c>
      <c r="E220">
        <v>-60.56</v>
      </c>
    </row>
    <row r="221" spans="4:5" x14ac:dyDescent="0.25">
      <c r="D221">
        <v>200</v>
      </c>
      <c r="E221">
        <v>-62.559999999999995</v>
      </c>
    </row>
    <row r="222" spans="4:5" x14ac:dyDescent="0.25">
      <c r="D222">
        <v>200</v>
      </c>
      <c r="E222">
        <v>-64.559999999999988</v>
      </c>
    </row>
    <row r="223" spans="4:5" x14ac:dyDescent="0.25">
      <c r="D223">
        <v>200</v>
      </c>
      <c r="E223">
        <v>-66.559999999999988</v>
      </c>
    </row>
    <row r="224" spans="4:5" x14ac:dyDescent="0.25">
      <c r="D224">
        <v>85</v>
      </c>
      <c r="E224">
        <v>-68.759999999999991</v>
      </c>
    </row>
    <row r="225" spans="4:5" x14ac:dyDescent="0.25">
      <c r="D225">
        <v>200</v>
      </c>
      <c r="E225">
        <v>-70.559999999999988</v>
      </c>
    </row>
    <row r="226" spans="4:5" x14ac:dyDescent="0.25">
      <c r="D226">
        <v>200</v>
      </c>
      <c r="E226">
        <v>-72.559999999999988</v>
      </c>
    </row>
    <row r="227" spans="4:5" x14ac:dyDescent="0.25">
      <c r="D227">
        <v>200</v>
      </c>
      <c r="E227">
        <v>-78.059999999999988</v>
      </c>
    </row>
    <row r="228" spans="4:5" x14ac:dyDescent="0.25">
      <c r="D228">
        <v>200</v>
      </c>
      <c r="E228">
        <v>-85.66</v>
      </c>
    </row>
    <row r="229" spans="4:5" x14ac:dyDescent="0.25">
      <c r="D229">
        <v>200</v>
      </c>
      <c r="E229">
        <v>-86.559999999999988</v>
      </c>
    </row>
    <row r="230" spans="4:5" x14ac:dyDescent="0.25">
      <c r="D230">
        <v>200</v>
      </c>
      <c r="E230">
        <v>-88.559999999999988</v>
      </c>
    </row>
    <row r="231" spans="4:5" x14ac:dyDescent="0.25">
      <c r="D231">
        <v>200</v>
      </c>
      <c r="E231">
        <v>-90.559999999999988</v>
      </c>
    </row>
    <row r="232" spans="4:5" x14ac:dyDescent="0.25">
      <c r="D232">
        <v>200</v>
      </c>
      <c r="E232">
        <v>-92.809999999999988</v>
      </c>
    </row>
    <row r="233" spans="4:5" x14ac:dyDescent="0.25">
      <c r="D233">
        <v>200</v>
      </c>
      <c r="E233">
        <v>-94.809999999999988</v>
      </c>
    </row>
    <row r="234" spans="4:5" x14ac:dyDescent="0.25">
      <c r="D234">
        <v>200</v>
      </c>
      <c r="E234">
        <v>-98.809999999999988</v>
      </c>
    </row>
    <row r="235" spans="4:5" x14ac:dyDescent="0.25">
      <c r="D235">
        <v>48</v>
      </c>
      <c r="E235">
        <v>-47.52</v>
      </c>
    </row>
    <row r="236" spans="4:5" x14ac:dyDescent="0.25">
      <c r="D236">
        <v>200</v>
      </c>
      <c r="E236">
        <v>-50.120000000000005</v>
      </c>
    </row>
    <row r="237" spans="4:5" x14ac:dyDescent="0.25">
      <c r="D237">
        <v>91</v>
      </c>
      <c r="E237">
        <v>-53.220000000000006</v>
      </c>
    </row>
    <row r="238" spans="4:5" x14ac:dyDescent="0.25">
      <c r="D238">
        <v>70</v>
      </c>
      <c r="E238">
        <v>-55.220000000000006</v>
      </c>
    </row>
    <row r="239" spans="4:5" x14ac:dyDescent="0.25">
      <c r="D239">
        <v>70</v>
      </c>
      <c r="E239">
        <v>-57.52</v>
      </c>
    </row>
    <row r="240" spans="4:5" x14ac:dyDescent="0.25">
      <c r="D240">
        <v>52</v>
      </c>
      <c r="E240">
        <v>-59.220000000000006</v>
      </c>
    </row>
    <row r="241" spans="4:5" x14ac:dyDescent="0.25">
      <c r="D241">
        <v>60</v>
      </c>
      <c r="E241">
        <v>-61.220000000000006</v>
      </c>
    </row>
    <row r="242" spans="4:5" x14ac:dyDescent="0.25">
      <c r="D242">
        <v>200</v>
      </c>
      <c r="E242">
        <v>-63.220000000000006</v>
      </c>
    </row>
    <row r="243" spans="4:5" x14ac:dyDescent="0.25">
      <c r="D243">
        <v>77</v>
      </c>
      <c r="E243">
        <v>-65.22</v>
      </c>
    </row>
    <row r="244" spans="4:5" x14ac:dyDescent="0.25">
      <c r="D244">
        <v>82</v>
      </c>
      <c r="E244">
        <v>-67.52</v>
      </c>
    </row>
    <row r="245" spans="4:5" x14ac:dyDescent="0.25">
      <c r="D245">
        <v>92</v>
      </c>
      <c r="E245">
        <v>-69.22</v>
      </c>
    </row>
    <row r="246" spans="4:5" x14ac:dyDescent="0.25">
      <c r="D246">
        <v>200</v>
      </c>
      <c r="E246">
        <v>-71.22</v>
      </c>
    </row>
    <row r="247" spans="4:5" x14ac:dyDescent="0.25">
      <c r="D247">
        <v>200</v>
      </c>
      <c r="E247">
        <v>-73.22</v>
      </c>
    </row>
    <row r="248" spans="4:5" x14ac:dyDescent="0.25">
      <c r="D248">
        <v>200</v>
      </c>
      <c r="E248">
        <v>-75.22</v>
      </c>
    </row>
    <row r="249" spans="4:5" x14ac:dyDescent="0.25">
      <c r="D249">
        <v>200</v>
      </c>
      <c r="E249">
        <v>-77.22</v>
      </c>
    </row>
    <row r="250" spans="4:5" x14ac:dyDescent="0.25">
      <c r="D250">
        <v>20</v>
      </c>
      <c r="E250">
        <v>-47.08</v>
      </c>
    </row>
    <row r="251" spans="4:5" x14ac:dyDescent="0.25">
      <c r="D251">
        <v>36</v>
      </c>
      <c r="E251">
        <v>-49.68</v>
      </c>
    </row>
    <row r="252" spans="4:5" x14ac:dyDescent="0.25">
      <c r="D252">
        <v>52</v>
      </c>
      <c r="E252">
        <v>-51.68</v>
      </c>
    </row>
    <row r="253" spans="4:5" x14ac:dyDescent="0.25">
      <c r="D253">
        <v>69</v>
      </c>
      <c r="E253">
        <v>-52.68</v>
      </c>
    </row>
    <row r="254" spans="4:5" x14ac:dyDescent="0.25">
      <c r="D254">
        <v>73</v>
      </c>
      <c r="E254">
        <v>-55.68</v>
      </c>
    </row>
    <row r="255" spans="4:5" x14ac:dyDescent="0.25">
      <c r="D255">
        <v>21</v>
      </c>
      <c r="E255">
        <v>-47.63</v>
      </c>
    </row>
    <row r="256" spans="4:5" x14ac:dyDescent="0.25">
      <c r="D256">
        <v>22</v>
      </c>
      <c r="E256">
        <v>-49.730000000000004</v>
      </c>
    </row>
    <row r="257" spans="4:5" x14ac:dyDescent="0.25">
      <c r="D257">
        <v>25</v>
      </c>
      <c r="E257">
        <v>-51.63</v>
      </c>
    </row>
    <row r="258" spans="4:5" x14ac:dyDescent="0.25">
      <c r="D258">
        <v>33</v>
      </c>
      <c r="E258">
        <v>-53.730000000000004</v>
      </c>
    </row>
    <row r="259" spans="4:5" x14ac:dyDescent="0.25">
      <c r="D259">
        <v>59</v>
      </c>
      <c r="E259">
        <v>-55.730000000000004</v>
      </c>
    </row>
    <row r="260" spans="4:5" x14ac:dyDescent="0.25">
      <c r="D260">
        <v>83</v>
      </c>
      <c r="E260">
        <v>-57.73</v>
      </c>
    </row>
    <row r="261" spans="4:5" x14ac:dyDescent="0.25">
      <c r="D261">
        <v>200</v>
      </c>
      <c r="E261">
        <v>-59.73</v>
      </c>
    </row>
    <row r="262" spans="4:5" x14ac:dyDescent="0.25">
      <c r="D262">
        <v>200</v>
      </c>
      <c r="E262">
        <v>-62.830000000000005</v>
      </c>
    </row>
    <row r="263" spans="4:5" x14ac:dyDescent="0.25">
      <c r="D263">
        <v>33</v>
      </c>
      <c r="E263">
        <v>-64.83</v>
      </c>
    </row>
    <row r="264" spans="4:5" x14ac:dyDescent="0.25">
      <c r="D264">
        <v>32</v>
      </c>
      <c r="E264">
        <v>-66.83</v>
      </c>
    </row>
    <row r="265" spans="4:5" x14ac:dyDescent="0.25">
      <c r="D265">
        <v>54</v>
      </c>
      <c r="E265">
        <v>-68.83</v>
      </c>
    </row>
    <row r="266" spans="4:5" x14ac:dyDescent="0.25">
      <c r="D266">
        <v>51</v>
      </c>
      <c r="E266">
        <v>-70.83</v>
      </c>
    </row>
    <row r="267" spans="4:5" x14ac:dyDescent="0.25">
      <c r="D267">
        <v>62</v>
      </c>
      <c r="E267">
        <v>-72.83</v>
      </c>
    </row>
    <row r="268" spans="4:5" x14ac:dyDescent="0.25">
      <c r="D268">
        <v>86</v>
      </c>
      <c r="E268">
        <v>-74.83</v>
      </c>
    </row>
    <row r="269" spans="4:5" x14ac:dyDescent="0.25">
      <c r="D269">
        <v>89</v>
      </c>
      <c r="E269">
        <v>-76.83</v>
      </c>
    </row>
    <row r="270" spans="4:5" x14ac:dyDescent="0.25">
      <c r="D270">
        <v>93</v>
      </c>
      <c r="E270">
        <v>-80.28</v>
      </c>
    </row>
    <row r="271" spans="4:5" x14ac:dyDescent="0.25">
      <c r="D271">
        <v>200</v>
      </c>
      <c r="E271">
        <v>-83.28</v>
      </c>
    </row>
    <row r="272" spans="4:5" x14ac:dyDescent="0.25">
      <c r="D272">
        <v>200</v>
      </c>
      <c r="E272">
        <v>-86.28</v>
      </c>
    </row>
    <row r="273" spans="4:5" x14ac:dyDescent="0.25">
      <c r="D273">
        <v>200</v>
      </c>
      <c r="E273">
        <v>-89.28</v>
      </c>
    </row>
    <row r="274" spans="4:5" x14ac:dyDescent="0.25">
      <c r="D274">
        <v>26</v>
      </c>
      <c r="E274">
        <v>-45.01</v>
      </c>
    </row>
    <row r="275" spans="4:5" x14ac:dyDescent="0.25">
      <c r="D275">
        <v>27</v>
      </c>
      <c r="E275">
        <v>-47.01</v>
      </c>
    </row>
    <row r="276" spans="4:5" x14ac:dyDescent="0.25">
      <c r="D276">
        <v>61</v>
      </c>
      <c r="E276">
        <v>-49.61</v>
      </c>
    </row>
    <row r="277" spans="4:5" x14ac:dyDescent="0.25">
      <c r="D277">
        <v>27</v>
      </c>
      <c r="E277">
        <v>-49.510000000000005</v>
      </c>
    </row>
    <row r="278" spans="4:5" x14ac:dyDescent="0.25">
      <c r="D278">
        <v>29</v>
      </c>
      <c r="E278">
        <v>-51.81</v>
      </c>
    </row>
    <row r="279" spans="4:5" x14ac:dyDescent="0.25">
      <c r="D279">
        <v>32</v>
      </c>
      <c r="E279">
        <v>-53.510000000000005</v>
      </c>
    </row>
    <row r="280" spans="4:5" x14ac:dyDescent="0.25">
      <c r="D280">
        <v>92</v>
      </c>
      <c r="E280">
        <v>-55.510000000000005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FC9F3-4166-4B2B-BB35-38A16772F42A}">
  <dimension ref="A1:E403"/>
  <sheetViews>
    <sheetView topLeftCell="A16" zoomScale="80" zoomScaleNormal="80" workbookViewId="0">
      <selection activeCell="A16" sqref="A1:A1048576"/>
    </sheetView>
  </sheetViews>
  <sheetFormatPr defaultRowHeight="15" x14ac:dyDescent="0.25"/>
  <sheetData>
    <row r="1" spans="1:5" x14ac:dyDescent="0.25">
      <c r="A1" t="s">
        <v>9</v>
      </c>
      <c r="D1" t="s">
        <v>8</v>
      </c>
    </row>
    <row r="2" spans="1:5" x14ac:dyDescent="0.25">
      <c r="A2" t="s">
        <v>3</v>
      </c>
      <c r="B2" t="s">
        <v>4</v>
      </c>
      <c r="D2" t="s">
        <v>3</v>
      </c>
      <c r="E2" t="s">
        <v>4</v>
      </c>
    </row>
    <row r="3" spans="1:5" x14ac:dyDescent="0.25">
      <c r="A3">
        <v>100</v>
      </c>
      <c r="B3">
        <v>-89</v>
      </c>
      <c r="D3">
        <v>46</v>
      </c>
      <c r="E3">
        <v>-43.41</v>
      </c>
    </row>
    <row r="4" spans="1:5" x14ac:dyDescent="0.25">
      <c r="A4">
        <v>100</v>
      </c>
      <c r="B4">
        <v>-91</v>
      </c>
      <c r="D4">
        <v>62</v>
      </c>
      <c r="E4">
        <v>-48.41</v>
      </c>
    </row>
    <row r="5" spans="1:5" x14ac:dyDescent="0.25">
      <c r="A5">
        <v>100</v>
      </c>
      <c r="B5">
        <v>-51.95</v>
      </c>
      <c r="D5">
        <v>200</v>
      </c>
      <c r="E5">
        <v>-58.41</v>
      </c>
    </row>
    <row r="6" spans="1:5" x14ac:dyDescent="0.25">
      <c r="A6">
        <v>100</v>
      </c>
      <c r="B6">
        <v>-52.95</v>
      </c>
      <c r="D6">
        <v>86</v>
      </c>
      <c r="E6">
        <v>-63.41</v>
      </c>
    </row>
    <row r="7" spans="1:5" x14ac:dyDescent="0.25">
      <c r="A7">
        <v>100</v>
      </c>
      <c r="B7">
        <v>-55.45</v>
      </c>
      <c r="D7">
        <v>68</v>
      </c>
      <c r="E7">
        <v>-68.41</v>
      </c>
    </row>
    <row r="8" spans="1:5" x14ac:dyDescent="0.25">
      <c r="A8">
        <v>100</v>
      </c>
      <c r="B8">
        <v>-57.150000000000006</v>
      </c>
      <c r="D8">
        <v>29</v>
      </c>
      <c r="E8">
        <v>-46.52</v>
      </c>
    </row>
    <row r="9" spans="1:5" x14ac:dyDescent="0.25">
      <c r="A9">
        <v>100</v>
      </c>
      <c r="B9">
        <v>-58.95</v>
      </c>
      <c r="D9">
        <v>29</v>
      </c>
      <c r="E9">
        <v>-48.52</v>
      </c>
    </row>
    <row r="10" spans="1:5" x14ac:dyDescent="0.25">
      <c r="A10">
        <v>100</v>
      </c>
      <c r="B10">
        <v>-60.45</v>
      </c>
      <c r="D10">
        <v>79</v>
      </c>
      <c r="E10">
        <v>-50.52</v>
      </c>
    </row>
    <row r="11" spans="1:5" x14ac:dyDescent="0.25">
      <c r="A11">
        <v>100</v>
      </c>
      <c r="B11">
        <v>-61.95</v>
      </c>
      <c r="D11">
        <v>84</v>
      </c>
      <c r="E11">
        <v>-52.52</v>
      </c>
    </row>
    <row r="12" spans="1:5" x14ac:dyDescent="0.25">
      <c r="A12">
        <v>100</v>
      </c>
      <c r="B12">
        <v>-63.45</v>
      </c>
      <c r="D12">
        <v>200</v>
      </c>
      <c r="E12">
        <v>-50.63</v>
      </c>
    </row>
    <row r="13" spans="1:5" x14ac:dyDescent="0.25">
      <c r="A13">
        <v>100</v>
      </c>
      <c r="B13">
        <v>-64.95</v>
      </c>
      <c r="D13">
        <v>200</v>
      </c>
      <c r="E13">
        <v>-55.63</v>
      </c>
    </row>
    <row r="14" spans="1:5" x14ac:dyDescent="0.25">
      <c r="A14">
        <v>100</v>
      </c>
      <c r="B14">
        <v>-66.45</v>
      </c>
      <c r="D14">
        <v>200</v>
      </c>
      <c r="E14">
        <v>-60.629999999999995</v>
      </c>
    </row>
    <row r="15" spans="1:5" x14ac:dyDescent="0.25">
      <c r="A15">
        <v>100</v>
      </c>
      <c r="B15">
        <v>-116.45</v>
      </c>
      <c r="D15">
        <v>200</v>
      </c>
      <c r="E15">
        <v>-65.63</v>
      </c>
    </row>
    <row r="16" spans="1:5" x14ac:dyDescent="0.25">
      <c r="A16">
        <v>100</v>
      </c>
      <c r="B16">
        <v>-118.45</v>
      </c>
      <c r="D16">
        <v>200</v>
      </c>
      <c r="E16">
        <v>-70.63</v>
      </c>
    </row>
    <row r="17" spans="1:5" x14ac:dyDescent="0.25">
      <c r="A17">
        <v>50</v>
      </c>
      <c r="B17">
        <v>-49.55</v>
      </c>
      <c r="D17">
        <v>48</v>
      </c>
      <c r="E17">
        <v>-43.66</v>
      </c>
    </row>
    <row r="18" spans="1:5" x14ac:dyDescent="0.25">
      <c r="A18">
        <v>46</v>
      </c>
      <c r="B18">
        <v>-51.05</v>
      </c>
      <c r="D18">
        <v>45</v>
      </c>
      <c r="E18">
        <v>-45.66</v>
      </c>
    </row>
    <row r="19" spans="1:5" x14ac:dyDescent="0.25">
      <c r="A19">
        <v>47</v>
      </c>
      <c r="B19">
        <v>-52.55</v>
      </c>
      <c r="D19">
        <v>102</v>
      </c>
      <c r="E19">
        <v>-48.16</v>
      </c>
    </row>
    <row r="20" spans="1:5" x14ac:dyDescent="0.25">
      <c r="A20">
        <v>43</v>
      </c>
      <c r="B20">
        <v>-15.05</v>
      </c>
      <c r="D20">
        <v>200</v>
      </c>
      <c r="E20">
        <v>-50.16</v>
      </c>
    </row>
    <row r="21" spans="1:5" x14ac:dyDescent="0.25">
      <c r="A21">
        <v>55</v>
      </c>
      <c r="B21">
        <v>-56.05</v>
      </c>
      <c r="D21">
        <v>50</v>
      </c>
      <c r="E21">
        <v>-52.260000000000005</v>
      </c>
    </row>
    <row r="22" spans="1:5" x14ac:dyDescent="0.25">
      <c r="A22">
        <v>100</v>
      </c>
      <c r="B22">
        <v>-57.05</v>
      </c>
      <c r="D22">
        <v>107</v>
      </c>
      <c r="E22">
        <v>-54.260000000000005</v>
      </c>
    </row>
    <row r="23" spans="1:5" x14ac:dyDescent="0.25">
      <c r="A23">
        <v>100</v>
      </c>
      <c r="B23">
        <v>-58.55</v>
      </c>
      <c r="D23">
        <v>184</v>
      </c>
      <c r="E23">
        <v>-57.36</v>
      </c>
    </row>
    <row r="24" spans="1:5" x14ac:dyDescent="0.25">
      <c r="A24">
        <v>100</v>
      </c>
      <c r="B24">
        <v>-60.05</v>
      </c>
      <c r="D24">
        <v>200</v>
      </c>
      <c r="E24">
        <v>-59.36</v>
      </c>
    </row>
    <row r="25" spans="1:5" x14ac:dyDescent="0.25">
      <c r="A25">
        <v>100</v>
      </c>
      <c r="B25">
        <v>-61.55</v>
      </c>
      <c r="D25">
        <v>200</v>
      </c>
      <c r="E25">
        <v>-62.459999999999994</v>
      </c>
    </row>
    <row r="26" spans="1:5" x14ac:dyDescent="0.25">
      <c r="A26">
        <v>58</v>
      </c>
      <c r="B26">
        <v>-63.05</v>
      </c>
      <c r="D26">
        <v>166</v>
      </c>
      <c r="E26">
        <v>-64.459999999999994</v>
      </c>
    </row>
    <row r="27" spans="1:5" x14ac:dyDescent="0.25">
      <c r="A27">
        <v>100</v>
      </c>
      <c r="B27">
        <v>-66.55</v>
      </c>
      <c r="D27">
        <v>200</v>
      </c>
      <c r="E27">
        <v>-66.459999999999994</v>
      </c>
    </row>
    <row r="28" spans="1:5" x14ac:dyDescent="0.25">
      <c r="A28">
        <v>100</v>
      </c>
      <c r="B28">
        <v>-68.05</v>
      </c>
      <c r="D28">
        <v>200</v>
      </c>
      <c r="E28">
        <v>-68.459999999999994</v>
      </c>
    </row>
    <row r="29" spans="1:5" x14ac:dyDescent="0.25">
      <c r="A29">
        <v>100</v>
      </c>
      <c r="B29">
        <v>-69.55</v>
      </c>
      <c r="D29">
        <v>200</v>
      </c>
      <c r="E29">
        <v>-70.56</v>
      </c>
    </row>
    <row r="30" spans="1:5" x14ac:dyDescent="0.25">
      <c r="A30">
        <v>100</v>
      </c>
      <c r="B30">
        <v>-71.05</v>
      </c>
      <c r="D30">
        <v>200</v>
      </c>
      <c r="E30">
        <v>-72.459999999999994</v>
      </c>
    </row>
    <row r="31" spans="1:5" x14ac:dyDescent="0.25">
      <c r="A31">
        <v>100</v>
      </c>
      <c r="B31">
        <v>-72.55</v>
      </c>
      <c r="D31">
        <v>37</v>
      </c>
      <c r="E31">
        <v>-44.83</v>
      </c>
    </row>
    <row r="32" spans="1:5" x14ac:dyDescent="0.25">
      <c r="A32">
        <v>100</v>
      </c>
      <c r="B32">
        <v>-76.349999999999994</v>
      </c>
      <c r="D32">
        <v>40</v>
      </c>
      <c r="E32">
        <v>-46.83</v>
      </c>
    </row>
    <row r="33" spans="1:5" x14ac:dyDescent="0.25">
      <c r="A33">
        <v>47</v>
      </c>
      <c r="B33">
        <v>-50.85</v>
      </c>
      <c r="D33">
        <v>45</v>
      </c>
      <c r="E33">
        <v>-48.83</v>
      </c>
    </row>
    <row r="34" spans="1:5" x14ac:dyDescent="0.25">
      <c r="A34">
        <v>152</v>
      </c>
      <c r="B34">
        <v>-53.85</v>
      </c>
      <c r="D34">
        <v>59</v>
      </c>
      <c r="E34">
        <v>-50.83</v>
      </c>
    </row>
    <row r="35" spans="1:5" x14ac:dyDescent="0.25">
      <c r="A35">
        <v>100</v>
      </c>
      <c r="B35">
        <v>-56.85</v>
      </c>
      <c r="D35">
        <v>15</v>
      </c>
      <c r="E35">
        <v>-52.83</v>
      </c>
    </row>
    <row r="36" spans="1:5" x14ac:dyDescent="0.25">
      <c r="A36">
        <v>100</v>
      </c>
      <c r="B36">
        <v>-59.85</v>
      </c>
      <c r="D36">
        <v>55</v>
      </c>
      <c r="E36">
        <v>-54.83</v>
      </c>
    </row>
    <row r="37" spans="1:5" x14ac:dyDescent="0.25">
      <c r="A37">
        <v>46</v>
      </c>
      <c r="B37">
        <v>-42.5</v>
      </c>
      <c r="D37">
        <v>40</v>
      </c>
      <c r="E37">
        <v>-56.83</v>
      </c>
    </row>
    <row r="38" spans="1:5" x14ac:dyDescent="0.25">
      <c r="A38">
        <v>69</v>
      </c>
      <c r="B38">
        <v>-45.5</v>
      </c>
      <c r="D38">
        <v>44</v>
      </c>
      <c r="E38">
        <v>-58.83</v>
      </c>
    </row>
    <row r="39" spans="1:5" x14ac:dyDescent="0.25">
      <c r="A39">
        <v>79</v>
      </c>
      <c r="B39">
        <v>-48.5</v>
      </c>
      <c r="D39">
        <v>200</v>
      </c>
      <c r="E39">
        <v>-60.83</v>
      </c>
    </row>
    <row r="40" spans="1:5" x14ac:dyDescent="0.25">
      <c r="A40">
        <v>61</v>
      </c>
      <c r="B40">
        <v>-51.5</v>
      </c>
      <c r="D40">
        <v>74</v>
      </c>
      <c r="E40">
        <v>-62.83</v>
      </c>
    </row>
    <row r="41" spans="1:5" x14ac:dyDescent="0.25">
      <c r="A41">
        <v>100</v>
      </c>
      <c r="B41">
        <v>-54.5</v>
      </c>
      <c r="D41">
        <v>200</v>
      </c>
      <c r="E41">
        <v>-64.83</v>
      </c>
    </row>
    <row r="42" spans="1:5" x14ac:dyDescent="0.25">
      <c r="A42">
        <v>100</v>
      </c>
      <c r="B42">
        <v>-57.5</v>
      </c>
      <c r="D42">
        <v>200</v>
      </c>
      <c r="E42">
        <v>-66.83</v>
      </c>
    </row>
    <row r="43" spans="1:5" x14ac:dyDescent="0.25">
      <c r="D43">
        <v>200</v>
      </c>
      <c r="E43">
        <v>-68.83</v>
      </c>
    </row>
    <row r="44" spans="1:5" x14ac:dyDescent="0.25">
      <c r="D44">
        <v>99</v>
      </c>
      <c r="E44">
        <v>-70.83</v>
      </c>
    </row>
    <row r="45" spans="1:5" x14ac:dyDescent="0.25">
      <c r="D45">
        <v>106</v>
      </c>
      <c r="E45">
        <v>-72.83</v>
      </c>
    </row>
    <row r="46" spans="1:5" x14ac:dyDescent="0.25">
      <c r="D46">
        <v>115</v>
      </c>
      <c r="E46">
        <v>-77.73</v>
      </c>
    </row>
    <row r="47" spans="1:5" x14ac:dyDescent="0.25">
      <c r="D47">
        <v>200</v>
      </c>
      <c r="E47">
        <v>-82.73</v>
      </c>
    </row>
    <row r="48" spans="1:5" x14ac:dyDescent="0.25">
      <c r="D48">
        <v>200</v>
      </c>
      <c r="E48">
        <v>-87.73</v>
      </c>
    </row>
    <row r="49" spans="4:5" x14ac:dyDescent="0.25">
      <c r="D49">
        <v>59</v>
      </c>
      <c r="E49">
        <v>-51.61</v>
      </c>
    </row>
    <row r="50" spans="4:5" x14ac:dyDescent="0.25">
      <c r="D50">
        <v>22</v>
      </c>
      <c r="E50">
        <v>-53.61</v>
      </c>
    </row>
    <row r="51" spans="4:5" x14ac:dyDescent="0.25">
      <c r="D51">
        <v>62</v>
      </c>
      <c r="E51">
        <v>-56.71</v>
      </c>
    </row>
    <row r="52" spans="4:5" x14ac:dyDescent="0.25">
      <c r="D52">
        <v>52</v>
      </c>
      <c r="E52">
        <v>-58.71</v>
      </c>
    </row>
    <row r="53" spans="4:5" x14ac:dyDescent="0.25">
      <c r="D53">
        <v>84</v>
      </c>
      <c r="E53">
        <v>-60.71</v>
      </c>
    </row>
    <row r="54" spans="4:5" x14ac:dyDescent="0.25">
      <c r="D54">
        <v>96</v>
      </c>
      <c r="E54">
        <v>-62.71</v>
      </c>
    </row>
    <row r="55" spans="4:5" x14ac:dyDescent="0.25">
      <c r="D55">
        <v>200</v>
      </c>
      <c r="E55">
        <v>-64.710000000000008</v>
      </c>
    </row>
    <row r="56" spans="4:5" x14ac:dyDescent="0.25">
      <c r="D56">
        <v>200</v>
      </c>
      <c r="E56">
        <v>-66.710000000000008</v>
      </c>
    </row>
    <row r="57" spans="4:5" x14ac:dyDescent="0.25">
      <c r="D57">
        <v>200</v>
      </c>
      <c r="E57">
        <v>-68.710000000000008</v>
      </c>
    </row>
    <row r="58" spans="4:5" x14ac:dyDescent="0.25">
      <c r="D58">
        <v>200</v>
      </c>
      <c r="E58">
        <v>-70.710000000000008</v>
      </c>
    </row>
    <row r="59" spans="4:5" x14ac:dyDescent="0.25">
      <c r="D59">
        <v>200</v>
      </c>
      <c r="E59">
        <v>-75.710000000000008</v>
      </c>
    </row>
    <row r="60" spans="4:5" x14ac:dyDescent="0.25">
      <c r="D60">
        <v>40</v>
      </c>
      <c r="E60">
        <v>-42.59</v>
      </c>
    </row>
    <row r="61" spans="4:5" x14ac:dyDescent="0.25">
      <c r="D61">
        <v>49</v>
      </c>
      <c r="E61">
        <v>-44.59</v>
      </c>
    </row>
    <row r="62" spans="4:5" x14ac:dyDescent="0.25">
      <c r="D62">
        <v>140</v>
      </c>
      <c r="E62">
        <v>-46.59</v>
      </c>
    </row>
    <row r="63" spans="4:5" x14ac:dyDescent="0.25">
      <c r="D63">
        <v>200</v>
      </c>
      <c r="E63">
        <v>-48.59</v>
      </c>
    </row>
    <row r="64" spans="4:5" x14ac:dyDescent="0.25">
      <c r="D64">
        <v>61</v>
      </c>
      <c r="E64">
        <v>-50.59</v>
      </c>
    </row>
    <row r="65" spans="4:5" x14ac:dyDescent="0.25">
      <c r="D65">
        <v>103</v>
      </c>
      <c r="E65">
        <v>-52.59</v>
      </c>
    </row>
    <row r="66" spans="4:5" x14ac:dyDescent="0.25">
      <c r="D66">
        <v>61</v>
      </c>
      <c r="E66">
        <v>-54.59</v>
      </c>
    </row>
    <row r="67" spans="4:5" x14ac:dyDescent="0.25">
      <c r="D67">
        <v>109</v>
      </c>
      <c r="E67">
        <v>-56.59</v>
      </c>
    </row>
    <row r="68" spans="4:5" x14ac:dyDescent="0.25">
      <c r="D68">
        <v>200</v>
      </c>
      <c r="E68">
        <v>-58.59</v>
      </c>
    </row>
    <row r="69" spans="4:5" x14ac:dyDescent="0.25">
      <c r="D69">
        <v>200</v>
      </c>
      <c r="E69">
        <v>-60.59</v>
      </c>
    </row>
    <row r="70" spans="4:5" x14ac:dyDescent="0.25">
      <c r="D70">
        <v>200</v>
      </c>
      <c r="E70">
        <v>-62.59</v>
      </c>
    </row>
    <row r="71" spans="4:5" x14ac:dyDescent="0.25">
      <c r="D71">
        <v>200</v>
      </c>
      <c r="E71">
        <v>-67.59</v>
      </c>
    </row>
    <row r="72" spans="4:5" x14ac:dyDescent="0.25">
      <c r="D72">
        <v>200</v>
      </c>
      <c r="E72">
        <v>-72.59</v>
      </c>
    </row>
    <row r="73" spans="4:5" x14ac:dyDescent="0.25">
      <c r="D73">
        <v>200</v>
      </c>
      <c r="E73">
        <v>-77.59</v>
      </c>
    </row>
    <row r="74" spans="4:5" x14ac:dyDescent="0.25">
      <c r="D74">
        <v>200</v>
      </c>
      <c r="E74">
        <v>-82.59</v>
      </c>
    </row>
    <row r="75" spans="4:5" x14ac:dyDescent="0.25">
      <c r="D75">
        <v>200</v>
      </c>
      <c r="E75">
        <v>-87.59</v>
      </c>
    </row>
    <row r="76" spans="4:5" x14ac:dyDescent="0.25">
      <c r="D76">
        <v>23</v>
      </c>
      <c r="E76">
        <v>-42.84</v>
      </c>
    </row>
    <row r="77" spans="4:5" x14ac:dyDescent="0.25">
      <c r="D77">
        <v>24</v>
      </c>
      <c r="E77">
        <v>-47.84</v>
      </c>
    </row>
    <row r="78" spans="4:5" x14ac:dyDescent="0.25">
      <c r="D78">
        <v>99</v>
      </c>
      <c r="E78">
        <v>-52.84</v>
      </c>
    </row>
    <row r="79" spans="4:5" x14ac:dyDescent="0.25">
      <c r="D79">
        <v>146</v>
      </c>
      <c r="E79">
        <v>-57.84</v>
      </c>
    </row>
    <row r="80" spans="4:5" x14ac:dyDescent="0.25">
      <c r="D80">
        <v>79</v>
      </c>
      <c r="E80">
        <v>-62.84</v>
      </c>
    </row>
    <row r="81" spans="4:5" x14ac:dyDescent="0.25">
      <c r="D81">
        <v>74</v>
      </c>
      <c r="E81">
        <v>-67.84</v>
      </c>
    </row>
    <row r="82" spans="4:5" x14ac:dyDescent="0.25">
      <c r="D82">
        <v>95</v>
      </c>
      <c r="E82">
        <v>-72.84</v>
      </c>
    </row>
    <row r="83" spans="4:5" x14ac:dyDescent="0.25">
      <c r="D83">
        <v>200</v>
      </c>
      <c r="E83">
        <v>-77.84</v>
      </c>
    </row>
    <row r="84" spans="4:5" x14ac:dyDescent="0.25">
      <c r="D84">
        <v>200</v>
      </c>
      <c r="E84">
        <v>-82.84</v>
      </c>
    </row>
    <row r="85" spans="4:5" x14ac:dyDescent="0.25">
      <c r="D85">
        <v>200</v>
      </c>
      <c r="E85">
        <v>-87.84</v>
      </c>
    </row>
    <row r="86" spans="4:5" x14ac:dyDescent="0.25">
      <c r="D86">
        <v>48</v>
      </c>
      <c r="E86">
        <v>-42.86</v>
      </c>
    </row>
    <row r="87" spans="4:5" x14ac:dyDescent="0.25">
      <c r="D87">
        <v>44</v>
      </c>
      <c r="E87">
        <v>-44.86</v>
      </c>
    </row>
    <row r="88" spans="4:5" x14ac:dyDescent="0.25">
      <c r="D88">
        <v>81</v>
      </c>
      <c r="E88">
        <v>-46.86</v>
      </c>
    </row>
    <row r="89" spans="4:5" x14ac:dyDescent="0.25">
      <c r="D89">
        <v>194</v>
      </c>
      <c r="E89">
        <v>-48.86</v>
      </c>
    </row>
    <row r="90" spans="4:5" x14ac:dyDescent="0.25">
      <c r="D90">
        <v>174</v>
      </c>
      <c r="E90">
        <v>-50.86</v>
      </c>
    </row>
    <row r="91" spans="4:5" x14ac:dyDescent="0.25">
      <c r="D91">
        <v>200</v>
      </c>
      <c r="E91">
        <v>-52.86</v>
      </c>
    </row>
    <row r="92" spans="4:5" x14ac:dyDescent="0.25">
      <c r="D92">
        <v>200</v>
      </c>
      <c r="E92">
        <v>-54.86</v>
      </c>
    </row>
    <row r="93" spans="4:5" x14ac:dyDescent="0.25">
      <c r="D93">
        <v>200</v>
      </c>
      <c r="E93">
        <v>-56.86</v>
      </c>
    </row>
    <row r="94" spans="4:5" x14ac:dyDescent="0.25">
      <c r="D94">
        <v>200</v>
      </c>
      <c r="E94">
        <v>-61.86</v>
      </c>
    </row>
    <row r="95" spans="4:5" x14ac:dyDescent="0.25">
      <c r="D95">
        <v>200</v>
      </c>
      <c r="E95">
        <v>-66.86</v>
      </c>
    </row>
    <row r="96" spans="4:5" x14ac:dyDescent="0.25">
      <c r="D96">
        <v>48</v>
      </c>
      <c r="E96">
        <v>-44.43</v>
      </c>
    </row>
    <row r="97" spans="4:5" x14ac:dyDescent="0.25">
      <c r="D97">
        <v>35</v>
      </c>
      <c r="E97">
        <v>-46.43</v>
      </c>
    </row>
    <row r="98" spans="4:5" x14ac:dyDescent="0.25">
      <c r="D98">
        <v>136</v>
      </c>
      <c r="E98">
        <v>-48.43</v>
      </c>
    </row>
    <row r="99" spans="4:5" x14ac:dyDescent="0.25">
      <c r="D99">
        <v>200</v>
      </c>
      <c r="E99">
        <v>-50.43</v>
      </c>
    </row>
    <row r="100" spans="4:5" x14ac:dyDescent="0.25">
      <c r="D100">
        <v>200</v>
      </c>
      <c r="E100">
        <v>-55.43</v>
      </c>
    </row>
    <row r="101" spans="4:5" x14ac:dyDescent="0.25">
      <c r="D101">
        <v>200</v>
      </c>
      <c r="E101">
        <v>-60.43</v>
      </c>
    </row>
    <row r="102" spans="4:5" x14ac:dyDescent="0.25">
      <c r="D102">
        <v>200</v>
      </c>
      <c r="E102">
        <v>-65.430000000000007</v>
      </c>
    </row>
    <row r="103" spans="4:5" x14ac:dyDescent="0.25">
      <c r="D103">
        <v>200</v>
      </c>
      <c r="E103">
        <v>-70.430000000000007</v>
      </c>
    </row>
    <row r="104" spans="4:5" x14ac:dyDescent="0.25">
      <c r="D104">
        <v>200</v>
      </c>
      <c r="E104">
        <v>-75.430000000000007</v>
      </c>
    </row>
    <row r="105" spans="4:5" x14ac:dyDescent="0.25">
      <c r="D105">
        <v>200</v>
      </c>
      <c r="E105">
        <v>-80.430000000000007</v>
      </c>
    </row>
    <row r="106" spans="4:5" x14ac:dyDescent="0.25">
      <c r="D106">
        <v>200</v>
      </c>
      <c r="E106">
        <v>-85.43</v>
      </c>
    </row>
    <row r="107" spans="4:5" x14ac:dyDescent="0.25">
      <c r="D107">
        <v>59</v>
      </c>
      <c r="E107">
        <v>-42.96</v>
      </c>
    </row>
    <row r="108" spans="4:5" x14ac:dyDescent="0.25">
      <c r="D108">
        <v>57</v>
      </c>
      <c r="E108">
        <v>-44.96</v>
      </c>
    </row>
    <row r="109" spans="4:5" x14ac:dyDescent="0.25">
      <c r="D109">
        <v>200</v>
      </c>
      <c r="E109">
        <v>-49.96</v>
      </c>
    </row>
    <row r="110" spans="4:5" x14ac:dyDescent="0.25">
      <c r="D110">
        <v>200</v>
      </c>
      <c r="E110">
        <v>-54.96</v>
      </c>
    </row>
    <row r="111" spans="4:5" x14ac:dyDescent="0.25">
      <c r="D111">
        <v>200</v>
      </c>
      <c r="E111">
        <v>-59.96</v>
      </c>
    </row>
    <row r="112" spans="4:5" x14ac:dyDescent="0.25">
      <c r="D112">
        <v>200</v>
      </c>
      <c r="E112">
        <v>-64.959999999999994</v>
      </c>
    </row>
    <row r="113" spans="4:5" x14ac:dyDescent="0.25">
      <c r="D113">
        <v>200</v>
      </c>
      <c r="E113">
        <v>-69.959999999999994</v>
      </c>
    </row>
    <row r="114" spans="4:5" x14ac:dyDescent="0.25">
      <c r="D114">
        <v>200</v>
      </c>
      <c r="E114">
        <v>-74.959999999999994</v>
      </c>
    </row>
    <row r="115" spans="4:5" x14ac:dyDescent="0.25">
      <c r="D115">
        <v>200</v>
      </c>
      <c r="E115">
        <v>-79.959999999999994</v>
      </c>
    </row>
    <row r="116" spans="4:5" x14ac:dyDescent="0.25">
      <c r="D116">
        <v>26</v>
      </c>
      <c r="E116">
        <v>-44.99</v>
      </c>
    </row>
    <row r="117" spans="4:5" x14ac:dyDescent="0.25">
      <c r="D117">
        <v>29</v>
      </c>
      <c r="E117">
        <v>-46.99</v>
      </c>
    </row>
    <row r="118" spans="4:5" x14ac:dyDescent="0.25">
      <c r="D118">
        <v>42</v>
      </c>
      <c r="E118">
        <v>-48.99</v>
      </c>
    </row>
    <row r="119" spans="4:5" x14ac:dyDescent="0.25">
      <c r="D119">
        <v>55</v>
      </c>
      <c r="E119">
        <v>-50.99</v>
      </c>
    </row>
    <row r="120" spans="4:5" x14ac:dyDescent="0.25">
      <c r="D120">
        <v>140</v>
      </c>
      <c r="E120">
        <v>-55.99</v>
      </c>
    </row>
    <row r="121" spans="4:5" x14ac:dyDescent="0.25">
      <c r="D121">
        <v>200</v>
      </c>
      <c r="E121">
        <v>-60.99</v>
      </c>
    </row>
    <row r="122" spans="4:5" x14ac:dyDescent="0.25">
      <c r="D122">
        <v>200</v>
      </c>
      <c r="E122">
        <v>-68.789999999999992</v>
      </c>
    </row>
    <row r="123" spans="4:5" x14ac:dyDescent="0.25">
      <c r="D123">
        <v>200</v>
      </c>
      <c r="E123">
        <v>-73.789999999999992</v>
      </c>
    </row>
    <row r="124" spans="4:5" x14ac:dyDescent="0.25">
      <c r="D124">
        <v>200</v>
      </c>
      <c r="E124">
        <v>-78.789999999999992</v>
      </c>
    </row>
    <row r="125" spans="4:5" x14ac:dyDescent="0.25">
      <c r="D125">
        <v>200</v>
      </c>
      <c r="E125">
        <v>-83.789999999999992</v>
      </c>
    </row>
    <row r="126" spans="4:5" x14ac:dyDescent="0.25">
      <c r="D126">
        <v>200</v>
      </c>
      <c r="E126">
        <v>-88.789999999999992</v>
      </c>
    </row>
    <row r="127" spans="4:5" x14ac:dyDescent="0.25">
      <c r="D127">
        <v>74</v>
      </c>
      <c r="E127">
        <v>-42.86</v>
      </c>
    </row>
    <row r="128" spans="4:5" x14ac:dyDescent="0.25">
      <c r="D128">
        <v>81</v>
      </c>
      <c r="E128">
        <v>-44.86</v>
      </c>
    </row>
    <row r="129" spans="4:5" x14ac:dyDescent="0.25">
      <c r="D129">
        <v>76</v>
      </c>
      <c r="E129">
        <v>-46.86</v>
      </c>
    </row>
    <row r="130" spans="4:5" x14ac:dyDescent="0.25">
      <c r="D130">
        <v>74</v>
      </c>
      <c r="E130">
        <v>-48.86</v>
      </c>
    </row>
    <row r="131" spans="4:5" x14ac:dyDescent="0.25">
      <c r="D131">
        <v>80</v>
      </c>
      <c r="E131">
        <v>-50.86</v>
      </c>
    </row>
    <row r="132" spans="4:5" x14ac:dyDescent="0.25">
      <c r="D132">
        <v>192</v>
      </c>
      <c r="E132">
        <v>-52.86</v>
      </c>
    </row>
    <row r="133" spans="4:5" x14ac:dyDescent="0.25">
      <c r="D133">
        <v>200</v>
      </c>
      <c r="E133">
        <v>-54.86</v>
      </c>
    </row>
    <row r="134" spans="4:5" x14ac:dyDescent="0.25">
      <c r="D134">
        <v>200</v>
      </c>
      <c r="E134">
        <v>-56.86</v>
      </c>
    </row>
    <row r="135" spans="4:5" x14ac:dyDescent="0.25">
      <c r="D135">
        <v>200</v>
      </c>
      <c r="E135">
        <v>-58.86</v>
      </c>
    </row>
    <row r="136" spans="4:5" x14ac:dyDescent="0.25">
      <c r="D136">
        <v>200</v>
      </c>
      <c r="E136">
        <v>-63.86</v>
      </c>
    </row>
    <row r="137" spans="4:5" x14ac:dyDescent="0.25">
      <c r="D137">
        <v>200</v>
      </c>
      <c r="E137">
        <v>-68.86</v>
      </c>
    </row>
    <row r="138" spans="4:5" x14ac:dyDescent="0.25">
      <c r="D138">
        <v>200</v>
      </c>
      <c r="E138">
        <v>-73.86</v>
      </c>
    </row>
    <row r="139" spans="4:5" x14ac:dyDescent="0.25">
      <c r="D139">
        <v>200</v>
      </c>
      <c r="E139">
        <v>-78.86</v>
      </c>
    </row>
    <row r="140" spans="4:5" x14ac:dyDescent="0.25">
      <c r="D140">
        <v>200</v>
      </c>
      <c r="E140">
        <v>-83.86</v>
      </c>
    </row>
    <row r="141" spans="4:5" x14ac:dyDescent="0.25">
      <c r="D141">
        <v>200</v>
      </c>
      <c r="E141">
        <v>-88.86</v>
      </c>
    </row>
    <row r="142" spans="4:5" x14ac:dyDescent="0.25">
      <c r="D142">
        <v>37</v>
      </c>
      <c r="E142">
        <v>-42.84</v>
      </c>
    </row>
    <row r="143" spans="4:5" x14ac:dyDescent="0.25">
      <c r="D143">
        <v>48</v>
      </c>
      <c r="E143">
        <v>-44.84</v>
      </c>
    </row>
    <row r="144" spans="4:5" x14ac:dyDescent="0.25">
      <c r="D144">
        <v>65</v>
      </c>
      <c r="E144">
        <v>-46.84</v>
      </c>
    </row>
    <row r="145" spans="4:5" x14ac:dyDescent="0.25">
      <c r="D145">
        <v>80</v>
      </c>
      <c r="E145">
        <v>-48.84</v>
      </c>
    </row>
    <row r="146" spans="4:5" x14ac:dyDescent="0.25">
      <c r="D146">
        <v>115</v>
      </c>
      <c r="E146">
        <v>-50.84</v>
      </c>
    </row>
    <row r="147" spans="4:5" x14ac:dyDescent="0.25">
      <c r="D147">
        <v>147</v>
      </c>
      <c r="E147">
        <v>-52.84</v>
      </c>
    </row>
    <row r="148" spans="4:5" x14ac:dyDescent="0.25">
      <c r="D148">
        <v>200</v>
      </c>
      <c r="E148">
        <v>-54.84</v>
      </c>
    </row>
    <row r="149" spans="4:5" x14ac:dyDescent="0.25">
      <c r="D149">
        <v>200</v>
      </c>
      <c r="E149">
        <v>-56.84</v>
      </c>
    </row>
    <row r="150" spans="4:5" x14ac:dyDescent="0.25">
      <c r="D150">
        <v>200</v>
      </c>
      <c r="E150">
        <v>-58.84</v>
      </c>
    </row>
    <row r="151" spans="4:5" x14ac:dyDescent="0.25">
      <c r="D151">
        <v>60</v>
      </c>
      <c r="E151">
        <v>-42.6</v>
      </c>
    </row>
    <row r="152" spans="4:5" x14ac:dyDescent="0.25">
      <c r="D152">
        <v>58</v>
      </c>
      <c r="E152">
        <v>-44.6</v>
      </c>
    </row>
    <row r="153" spans="4:5" x14ac:dyDescent="0.25">
      <c r="D153">
        <v>66</v>
      </c>
      <c r="E153">
        <v>-46.6</v>
      </c>
    </row>
    <row r="154" spans="4:5" x14ac:dyDescent="0.25">
      <c r="D154">
        <v>82</v>
      </c>
      <c r="E154">
        <v>-48.6</v>
      </c>
    </row>
    <row r="155" spans="4:5" x14ac:dyDescent="0.25">
      <c r="D155">
        <v>110</v>
      </c>
      <c r="E155">
        <v>-50.6</v>
      </c>
    </row>
    <row r="156" spans="4:5" x14ac:dyDescent="0.25">
      <c r="D156">
        <v>200</v>
      </c>
      <c r="E156">
        <v>-52.6</v>
      </c>
    </row>
    <row r="157" spans="4:5" x14ac:dyDescent="0.25">
      <c r="D157">
        <v>200</v>
      </c>
      <c r="E157">
        <v>-54.6</v>
      </c>
    </row>
    <row r="158" spans="4:5" x14ac:dyDescent="0.25">
      <c r="D158">
        <v>200</v>
      </c>
      <c r="E158">
        <v>-56.6</v>
      </c>
    </row>
    <row r="159" spans="4:5" x14ac:dyDescent="0.25">
      <c r="D159">
        <v>200</v>
      </c>
      <c r="E159">
        <v>-61.6</v>
      </c>
    </row>
    <row r="160" spans="4:5" x14ac:dyDescent="0.25">
      <c r="D160">
        <v>200</v>
      </c>
      <c r="E160">
        <v>-66.599999999999994</v>
      </c>
    </row>
    <row r="161" spans="4:5" x14ac:dyDescent="0.25">
      <c r="D161">
        <v>200</v>
      </c>
      <c r="E161">
        <v>-71.599999999999994</v>
      </c>
    </row>
    <row r="162" spans="4:5" x14ac:dyDescent="0.25">
      <c r="D162">
        <v>200</v>
      </c>
      <c r="E162">
        <v>-76.599999999999994</v>
      </c>
    </row>
    <row r="163" spans="4:5" x14ac:dyDescent="0.25">
      <c r="D163">
        <v>200</v>
      </c>
      <c r="E163">
        <v>-81.599999999999994</v>
      </c>
    </row>
    <row r="164" spans="4:5" x14ac:dyDescent="0.25">
      <c r="D164">
        <v>200</v>
      </c>
      <c r="E164">
        <v>-86.6</v>
      </c>
    </row>
    <row r="165" spans="4:5" x14ac:dyDescent="0.25">
      <c r="D165">
        <v>40</v>
      </c>
      <c r="E165">
        <v>-42.82</v>
      </c>
    </row>
    <row r="166" spans="4:5" x14ac:dyDescent="0.25">
      <c r="D166">
        <v>71</v>
      </c>
      <c r="E166">
        <v>-44.82</v>
      </c>
    </row>
    <row r="167" spans="4:5" x14ac:dyDescent="0.25">
      <c r="D167">
        <v>72</v>
      </c>
      <c r="E167">
        <v>-46.82</v>
      </c>
    </row>
    <row r="168" spans="4:5" x14ac:dyDescent="0.25">
      <c r="D168">
        <v>90</v>
      </c>
      <c r="E168">
        <v>-48.82</v>
      </c>
    </row>
    <row r="169" spans="4:5" x14ac:dyDescent="0.25">
      <c r="D169">
        <v>98</v>
      </c>
      <c r="E169">
        <v>-50.82</v>
      </c>
    </row>
    <row r="170" spans="4:5" x14ac:dyDescent="0.25">
      <c r="D170">
        <v>180</v>
      </c>
      <c r="E170">
        <v>-52.82</v>
      </c>
    </row>
    <row r="171" spans="4:5" x14ac:dyDescent="0.25">
      <c r="D171">
        <v>191</v>
      </c>
      <c r="E171">
        <v>-54.82</v>
      </c>
    </row>
    <row r="172" spans="4:5" x14ac:dyDescent="0.25">
      <c r="D172">
        <v>179</v>
      </c>
      <c r="E172">
        <v>-56.82</v>
      </c>
    </row>
    <row r="173" spans="4:5" x14ac:dyDescent="0.25">
      <c r="D173">
        <v>84</v>
      </c>
      <c r="E173">
        <v>-58.82</v>
      </c>
    </row>
    <row r="174" spans="4:5" x14ac:dyDescent="0.25">
      <c r="D174">
        <v>176</v>
      </c>
      <c r="E174">
        <v>-60.82</v>
      </c>
    </row>
    <row r="175" spans="4:5" x14ac:dyDescent="0.25">
      <c r="D175">
        <v>163</v>
      </c>
      <c r="E175">
        <v>-62.82</v>
      </c>
    </row>
    <row r="176" spans="4:5" x14ac:dyDescent="0.25">
      <c r="D176">
        <v>200</v>
      </c>
      <c r="E176">
        <v>-64.819999999999993</v>
      </c>
    </row>
    <row r="177" spans="4:5" x14ac:dyDescent="0.25">
      <c r="D177">
        <v>161</v>
      </c>
      <c r="E177">
        <v>-66.819999999999993</v>
      </c>
    </row>
    <row r="178" spans="4:5" x14ac:dyDescent="0.25">
      <c r="D178">
        <v>200</v>
      </c>
      <c r="E178">
        <v>-68.819999999999993</v>
      </c>
    </row>
    <row r="179" spans="4:5" x14ac:dyDescent="0.25">
      <c r="D179">
        <v>200</v>
      </c>
      <c r="E179">
        <v>-70.819999999999993</v>
      </c>
    </row>
    <row r="180" spans="4:5" x14ac:dyDescent="0.25">
      <c r="D180">
        <v>200</v>
      </c>
      <c r="E180">
        <v>-72.819999999999993</v>
      </c>
    </row>
    <row r="181" spans="4:5" x14ac:dyDescent="0.25">
      <c r="D181">
        <v>200</v>
      </c>
      <c r="E181">
        <v>-77.819999999999993</v>
      </c>
    </row>
    <row r="182" spans="4:5" x14ac:dyDescent="0.25">
      <c r="D182">
        <v>200</v>
      </c>
      <c r="E182">
        <v>-82.82</v>
      </c>
    </row>
    <row r="183" spans="4:5" x14ac:dyDescent="0.25">
      <c r="D183">
        <v>200</v>
      </c>
      <c r="E183">
        <v>-87.82</v>
      </c>
    </row>
    <row r="184" spans="4:5" x14ac:dyDescent="0.25">
      <c r="D184">
        <v>74</v>
      </c>
      <c r="E184">
        <v>-46.5</v>
      </c>
    </row>
    <row r="185" spans="4:5" x14ac:dyDescent="0.25">
      <c r="D185">
        <v>77</v>
      </c>
      <c r="E185">
        <v>-48.5</v>
      </c>
    </row>
    <row r="186" spans="4:5" x14ac:dyDescent="0.25">
      <c r="D186">
        <v>78</v>
      </c>
      <c r="E186">
        <v>-50.5</v>
      </c>
    </row>
    <row r="187" spans="4:5" x14ac:dyDescent="0.25">
      <c r="D187">
        <v>200</v>
      </c>
      <c r="E187">
        <v>-52.5</v>
      </c>
    </row>
    <row r="188" spans="4:5" x14ac:dyDescent="0.25">
      <c r="D188">
        <v>200</v>
      </c>
      <c r="E188">
        <v>-54.5</v>
      </c>
    </row>
    <row r="189" spans="4:5" x14ac:dyDescent="0.25">
      <c r="D189">
        <v>200</v>
      </c>
      <c r="E189">
        <v>-56.5</v>
      </c>
    </row>
    <row r="190" spans="4:5" x14ac:dyDescent="0.25">
      <c r="D190">
        <v>200</v>
      </c>
      <c r="E190">
        <v>-61.5</v>
      </c>
    </row>
    <row r="191" spans="4:5" x14ac:dyDescent="0.25">
      <c r="D191">
        <v>200</v>
      </c>
      <c r="E191">
        <v>-66.5</v>
      </c>
    </row>
    <row r="192" spans="4:5" x14ac:dyDescent="0.25">
      <c r="D192">
        <v>200</v>
      </c>
      <c r="E192">
        <v>-71.5</v>
      </c>
    </row>
    <row r="193" spans="4:5" x14ac:dyDescent="0.25">
      <c r="D193">
        <v>200</v>
      </c>
      <c r="E193">
        <v>-76.5</v>
      </c>
    </row>
    <row r="194" spans="4:5" x14ac:dyDescent="0.25">
      <c r="D194">
        <v>200</v>
      </c>
      <c r="E194">
        <v>-81.5</v>
      </c>
    </row>
    <row r="195" spans="4:5" x14ac:dyDescent="0.25">
      <c r="D195">
        <v>200</v>
      </c>
      <c r="E195">
        <v>-86.5</v>
      </c>
    </row>
    <row r="196" spans="4:5" x14ac:dyDescent="0.25">
      <c r="D196">
        <v>45</v>
      </c>
      <c r="E196">
        <v>-48.44</v>
      </c>
    </row>
    <row r="197" spans="4:5" x14ac:dyDescent="0.25">
      <c r="D197">
        <v>40</v>
      </c>
      <c r="E197">
        <v>-50.44</v>
      </c>
    </row>
    <row r="198" spans="4:5" x14ac:dyDescent="0.25">
      <c r="D198">
        <v>46</v>
      </c>
      <c r="E198">
        <v>-52.44</v>
      </c>
    </row>
    <row r="199" spans="4:5" x14ac:dyDescent="0.25">
      <c r="D199">
        <v>49</v>
      </c>
      <c r="E199">
        <v>-54.44</v>
      </c>
    </row>
    <row r="200" spans="4:5" x14ac:dyDescent="0.25">
      <c r="D200">
        <v>47</v>
      </c>
      <c r="E200">
        <v>-56.44</v>
      </c>
    </row>
    <row r="201" spans="4:5" x14ac:dyDescent="0.25">
      <c r="D201">
        <v>56</v>
      </c>
      <c r="E201">
        <v>-58.44</v>
      </c>
    </row>
    <row r="202" spans="4:5" x14ac:dyDescent="0.25">
      <c r="D202">
        <v>200</v>
      </c>
      <c r="E202">
        <v>-60.44</v>
      </c>
    </row>
    <row r="203" spans="4:5" x14ac:dyDescent="0.25">
      <c r="D203">
        <v>200</v>
      </c>
      <c r="E203">
        <v>-62.44</v>
      </c>
    </row>
    <row r="204" spans="4:5" x14ac:dyDescent="0.25">
      <c r="D204">
        <v>200</v>
      </c>
      <c r="E204">
        <v>-64.44</v>
      </c>
    </row>
    <row r="205" spans="4:5" x14ac:dyDescent="0.25">
      <c r="D205">
        <v>200</v>
      </c>
      <c r="E205">
        <v>-69.44</v>
      </c>
    </row>
    <row r="206" spans="4:5" x14ac:dyDescent="0.25">
      <c r="D206">
        <v>200</v>
      </c>
      <c r="E206">
        <v>-74.44</v>
      </c>
    </row>
    <row r="207" spans="4:5" x14ac:dyDescent="0.25">
      <c r="D207">
        <v>200</v>
      </c>
      <c r="E207">
        <v>-79.44</v>
      </c>
    </row>
    <row r="208" spans="4:5" x14ac:dyDescent="0.25">
      <c r="D208">
        <v>200</v>
      </c>
      <c r="E208">
        <v>-84.44</v>
      </c>
    </row>
    <row r="209" spans="4:5" x14ac:dyDescent="0.25">
      <c r="D209">
        <v>54</v>
      </c>
      <c r="E209">
        <v>-42.44</v>
      </c>
    </row>
    <row r="210" spans="4:5" x14ac:dyDescent="0.25">
      <c r="D210">
        <v>34</v>
      </c>
      <c r="E210">
        <v>-44.44</v>
      </c>
    </row>
    <row r="211" spans="4:5" x14ac:dyDescent="0.25">
      <c r="D211">
        <v>53</v>
      </c>
      <c r="E211">
        <v>-46.44</v>
      </c>
    </row>
    <row r="212" spans="4:5" x14ac:dyDescent="0.25">
      <c r="D212">
        <v>59</v>
      </c>
      <c r="E212">
        <v>-48.44</v>
      </c>
    </row>
    <row r="213" spans="4:5" x14ac:dyDescent="0.25">
      <c r="D213">
        <v>127</v>
      </c>
      <c r="E213">
        <v>-50.44</v>
      </c>
    </row>
    <row r="214" spans="4:5" x14ac:dyDescent="0.25">
      <c r="D214">
        <v>200</v>
      </c>
      <c r="E214">
        <v>-52.44</v>
      </c>
    </row>
    <row r="215" spans="4:5" x14ac:dyDescent="0.25">
      <c r="D215">
        <v>200</v>
      </c>
      <c r="E215">
        <v>-54.44</v>
      </c>
    </row>
    <row r="216" spans="4:5" x14ac:dyDescent="0.25">
      <c r="D216">
        <v>200</v>
      </c>
      <c r="E216">
        <v>-56.44</v>
      </c>
    </row>
    <row r="217" spans="4:5" x14ac:dyDescent="0.25">
      <c r="D217">
        <v>200</v>
      </c>
      <c r="E217">
        <v>-61.44</v>
      </c>
    </row>
    <row r="218" spans="4:5" x14ac:dyDescent="0.25">
      <c r="D218">
        <v>200</v>
      </c>
      <c r="E218">
        <v>-66.44</v>
      </c>
    </row>
    <row r="219" spans="4:5" x14ac:dyDescent="0.25">
      <c r="D219">
        <v>200</v>
      </c>
      <c r="E219">
        <v>-71.44</v>
      </c>
    </row>
    <row r="220" spans="4:5" x14ac:dyDescent="0.25">
      <c r="D220">
        <v>200</v>
      </c>
      <c r="E220">
        <v>-76.44</v>
      </c>
    </row>
    <row r="221" spans="4:5" x14ac:dyDescent="0.25">
      <c r="D221">
        <v>200</v>
      </c>
      <c r="E221">
        <v>-81.44</v>
      </c>
    </row>
    <row r="222" spans="4:5" x14ac:dyDescent="0.25">
      <c r="D222">
        <v>100</v>
      </c>
      <c r="E222">
        <v>-86.44</v>
      </c>
    </row>
    <row r="223" spans="4:5" x14ac:dyDescent="0.25">
      <c r="D223">
        <v>58</v>
      </c>
      <c r="E223">
        <v>-45.94</v>
      </c>
    </row>
    <row r="224" spans="4:5" x14ac:dyDescent="0.25">
      <c r="D224">
        <v>56</v>
      </c>
      <c r="E224">
        <v>-47.94</v>
      </c>
    </row>
    <row r="225" spans="4:5" x14ac:dyDescent="0.25">
      <c r="D225">
        <v>85</v>
      </c>
      <c r="E225">
        <v>-49.94</v>
      </c>
    </row>
    <row r="226" spans="4:5" x14ac:dyDescent="0.25">
      <c r="D226">
        <v>80</v>
      </c>
      <c r="E226">
        <v>-51.94</v>
      </c>
    </row>
    <row r="227" spans="4:5" x14ac:dyDescent="0.25">
      <c r="D227">
        <v>91</v>
      </c>
      <c r="E227">
        <v>-53.94</v>
      </c>
    </row>
    <row r="228" spans="4:5" x14ac:dyDescent="0.25">
      <c r="D228">
        <v>109</v>
      </c>
      <c r="E228">
        <v>-55.94</v>
      </c>
    </row>
    <row r="229" spans="4:5" x14ac:dyDescent="0.25">
      <c r="D229">
        <v>153</v>
      </c>
      <c r="E229">
        <v>-57.94</v>
      </c>
    </row>
    <row r="230" spans="4:5" x14ac:dyDescent="0.25">
      <c r="D230">
        <v>200</v>
      </c>
      <c r="E230">
        <v>-59.94</v>
      </c>
    </row>
    <row r="231" spans="4:5" x14ac:dyDescent="0.25">
      <c r="D231">
        <v>123</v>
      </c>
      <c r="E231">
        <v>-61.94</v>
      </c>
    </row>
    <row r="232" spans="4:5" x14ac:dyDescent="0.25">
      <c r="D232">
        <v>200</v>
      </c>
      <c r="E232">
        <v>-63.94</v>
      </c>
    </row>
    <row r="233" spans="4:5" x14ac:dyDescent="0.25">
      <c r="D233">
        <v>146</v>
      </c>
      <c r="E233">
        <v>-65.94</v>
      </c>
    </row>
    <row r="234" spans="4:5" x14ac:dyDescent="0.25">
      <c r="D234">
        <v>200</v>
      </c>
      <c r="E234">
        <v>-67.94</v>
      </c>
    </row>
    <row r="235" spans="4:5" x14ac:dyDescent="0.25">
      <c r="D235">
        <v>200</v>
      </c>
      <c r="E235">
        <v>-69.94</v>
      </c>
    </row>
    <row r="236" spans="4:5" x14ac:dyDescent="0.25">
      <c r="D236">
        <v>200</v>
      </c>
      <c r="E236">
        <v>-71.94</v>
      </c>
    </row>
    <row r="237" spans="4:5" x14ac:dyDescent="0.25">
      <c r="D237">
        <v>200</v>
      </c>
      <c r="E237">
        <v>-76.94</v>
      </c>
    </row>
    <row r="238" spans="4:5" x14ac:dyDescent="0.25">
      <c r="D238">
        <v>200</v>
      </c>
      <c r="E238">
        <v>-81.94</v>
      </c>
    </row>
    <row r="239" spans="4:5" x14ac:dyDescent="0.25">
      <c r="D239">
        <v>200</v>
      </c>
      <c r="E239">
        <v>-86.94</v>
      </c>
    </row>
    <row r="240" spans="4:5" x14ac:dyDescent="0.25">
      <c r="D240">
        <v>51</v>
      </c>
      <c r="E240">
        <v>-45.82</v>
      </c>
    </row>
    <row r="241" spans="4:5" x14ac:dyDescent="0.25">
      <c r="D241">
        <v>44</v>
      </c>
      <c r="E241">
        <v>-47.82</v>
      </c>
    </row>
    <row r="242" spans="4:5" x14ac:dyDescent="0.25">
      <c r="D242">
        <v>31</v>
      </c>
      <c r="E242">
        <v>-49.82</v>
      </c>
    </row>
    <row r="243" spans="4:5" x14ac:dyDescent="0.25">
      <c r="D243">
        <v>36</v>
      </c>
      <c r="E243">
        <v>-51.82</v>
      </c>
    </row>
    <row r="244" spans="4:5" x14ac:dyDescent="0.25">
      <c r="D244">
        <v>60</v>
      </c>
      <c r="E244">
        <v>-53.82</v>
      </c>
    </row>
    <row r="245" spans="4:5" x14ac:dyDescent="0.25">
      <c r="D245">
        <v>66</v>
      </c>
      <c r="E245">
        <v>-55.82</v>
      </c>
    </row>
    <row r="246" spans="4:5" x14ac:dyDescent="0.25">
      <c r="D246">
        <v>56</v>
      </c>
      <c r="E246">
        <v>-57.82</v>
      </c>
    </row>
    <row r="247" spans="4:5" x14ac:dyDescent="0.25">
      <c r="D247">
        <v>55</v>
      </c>
      <c r="E247">
        <v>-59.82</v>
      </c>
    </row>
    <row r="248" spans="4:5" x14ac:dyDescent="0.25">
      <c r="D248">
        <v>53</v>
      </c>
      <c r="E248">
        <v>-61.82</v>
      </c>
    </row>
    <row r="249" spans="4:5" x14ac:dyDescent="0.25">
      <c r="D249">
        <v>40</v>
      </c>
      <c r="E249">
        <v>-63.82</v>
      </c>
    </row>
    <row r="250" spans="4:5" x14ac:dyDescent="0.25">
      <c r="D250">
        <v>47</v>
      </c>
      <c r="E250">
        <v>-65.819999999999993</v>
      </c>
    </row>
    <row r="251" spans="4:5" x14ac:dyDescent="0.25">
      <c r="D251">
        <v>49</v>
      </c>
      <c r="E251">
        <v>-67.819999999999993</v>
      </c>
    </row>
    <row r="252" spans="4:5" x14ac:dyDescent="0.25">
      <c r="D252">
        <v>47</v>
      </c>
      <c r="E252">
        <v>-69.819999999999993</v>
      </c>
    </row>
    <row r="253" spans="4:5" x14ac:dyDescent="0.25">
      <c r="D253">
        <v>37</v>
      </c>
      <c r="E253">
        <v>-71.819999999999993</v>
      </c>
    </row>
    <row r="254" spans="4:5" x14ac:dyDescent="0.25">
      <c r="D254">
        <v>77</v>
      </c>
      <c r="E254">
        <v>-73.819999999999993</v>
      </c>
    </row>
    <row r="255" spans="4:5" x14ac:dyDescent="0.25">
      <c r="D255">
        <v>48</v>
      </c>
      <c r="E255">
        <v>-75.819999999999993</v>
      </c>
    </row>
    <row r="256" spans="4:5" x14ac:dyDescent="0.25">
      <c r="D256">
        <v>200</v>
      </c>
      <c r="E256">
        <v>-77.819999999999993</v>
      </c>
    </row>
    <row r="257" spans="4:5" x14ac:dyDescent="0.25">
      <c r="D257">
        <v>200</v>
      </c>
      <c r="E257">
        <v>-79.819999999999993</v>
      </c>
    </row>
    <row r="258" spans="4:5" x14ac:dyDescent="0.25">
      <c r="D258">
        <v>200</v>
      </c>
      <c r="E258">
        <v>-81.819999999999993</v>
      </c>
    </row>
    <row r="259" spans="4:5" x14ac:dyDescent="0.25">
      <c r="D259">
        <v>200</v>
      </c>
      <c r="E259">
        <v>-86.82</v>
      </c>
    </row>
    <row r="260" spans="4:5" x14ac:dyDescent="0.25">
      <c r="D260">
        <v>57</v>
      </c>
      <c r="E260">
        <v>-42.730000000000004</v>
      </c>
    </row>
    <row r="261" spans="4:5" x14ac:dyDescent="0.25">
      <c r="D261">
        <v>45</v>
      </c>
      <c r="E261">
        <v>-44.730000000000004</v>
      </c>
    </row>
    <row r="262" spans="4:5" x14ac:dyDescent="0.25">
      <c r="D262">
        <v>43</v>
      </c>
      <c r="E262">
        <v>-46.730000000000004</v>
      </c>
    </row>
    <row r="263" spans="4:5" x14ac:dyDescent="0.25">
      <c r="D263">
        <v>36</v>
      </c>
      <c r="E263">
        <v>-48.730000000000004</v>
      </c>
    </row>
    <row r="264" spans="4:5" x14ac:dyDescent="0.25">
      <c r="D264">
        <v>62</v>
      </c>
      <c r="E264">
        <v>-50.730000000000004</v>
      </c>
    </row>
    <row r="265" spans="4:5" x14ac:dyDescent="0.25">
      <c r="D265">
        <v>77</v>
      </c>
      <c r="E265">
        <v>-52.730000000000004</v>
      </c>
    </row>
    <row r="266" spans="4:5" x14ac:dyDescent="0.25">
      <c r="D266">
        <v>83</v>
      </c>
      <c r="E266">
        <v>-54.730000000000004</v>
      </c>
    </row>
    <row r="267" spans="4:5" x14ac:dyDescent="0.25">
      <c r="D267">
        <v>55</v>
      </c>
      <c r="E267">
        <v>-56.730000000000004</v>
      </c>
    </row>
    <row r="268" spans="4:5" x14ac:dyDescent="0.25">
      <c r="D268">
        <v>82</v>
      </c>
      <c r="E268">
        <v>-58.730000000000004</v>
      </c>
    </row>
    <row r="269" spans="4:5" x14ac:dyDescent="0.25">
      <c r="D269">
        <v>83</v>
      </c>
      <c r="E269">
        <v>-60.730000000000004</v>
      </c>
    </row>
    <row r="270" spans="4:5" x14ac:dyDescent="0.25">
      <c r="D270">
        <v>95</v>
      </c>
      <c r="E270">
        <v>-62.730000000000004</v>
      </c>
    </row>
    <row r="271" spans="4:5" x14ac:dyDescent="0.25">
      <c r="D271">
        <v>104</v>
      </c>
      <c r="E271">
        <v>-64.73</v>
      </c>
    </row>
    <row r="272" spans="4:5" x14ac:dyDescent="0.25">
      <c r="D272">
        <v>200</v>
      </c>
      <c r="E272">
        <v>-66.73</v>
      </c>
    </row>
    <row r="273" spans="4:5" x14ac:dyDescent="0.25">
      <c r="D273">
        <v>200</v>
      </c>
      <c r="E273">
        <v>-68.73</v>
      </c>
    </row>
    <row r="274" spans="4:5" x14ac:dyDescent="0.25">
      <c r="D274">
        <v>200</v>
      </c>
      <c r="E274">
        <v>-70.73</v>
      </c>
    </row>
    <row r="275" spans="4:5" x14ac:dyDescent="0.25">
      <c r="D275">
        <v>200</v>
      </c>
      <c r="E275">
        <v>-75.73</v>
      </c>
    </row>
    <row r="276" spans="4:5" x14ac:dyDescent="0.25">
      <c r="D276">
        <v>200</v>
      </c>
      <c r="E276">
        <v>-80.73</v>
      </c>
    </row>
    <row r="277" spans="4:5" x14ac:dyDescent="0.25">
      <c r="D277">
        <v>200</v>
      </c>
      <c r="E277">
        <v>-85.73</v>
      </c>
    </row>
    <row r="278" spans="4:5" x14ac:dyDescent="0.25">
      <c r="D278">
        <v>200</v>
      </c>
      <c r="E278">
        <v>-90.73</v>
      </c>
    </row>
    <row r="279" spans="4:5" x14ac:dyDescent="0.25">
      <c r="D279">
        <v>44</v>
      </c>
      <c r="E279">
        <v>-42.88</v>
      </c>
    </row>
    <row r="280" spans="4:5" x14ac:dyDescent="0.25">
      <c r="D280">
        <v>58</v>
      </c>
      <c r="E280">
        <v>-43.88</v>
      </c>
    </row>
    <row r="281" spans="4:5" x14ac:dyDescent="0.25">
      <c r="D281">
        <v>69</v>
      </c>
      <c r="E281">
        <v>-44.88</v>
      </c>
    </row>
    <row r="282" spans="4:5" x14ac:dyDescent="0.25">
      <c r="D282">
        <v>75</v>
      </c>
      <c r="E282">
        <v>-45.88</v>
      </c>
    </row>
    <row r="283" spans="4:5" x14ac:dyDescent="0.25">
      <c r="D283">
        <v>87</v>
      </c>
      <c r="E283">
        <v>-46.88</v>
      </c>
    </row>
    <row r="284" spans="4:5" x14ac:dyDescent="0.25">
      <c r="D284">
        <v>156</v>
      </c>
      <c r="E284">
        <v>-47.88</v>
      </c>
    </row>
    <row r="285" spans="4:5" x14ac:dyDescent="0.25">
      <c r="D285">
        <v>157</v>
      </c>
      <c r="E285">
        <v>-48.88</v>
      </c>
    </row>
    <row r="286" spans="4:5" x14ac:dyDescent="0.25">
      <c r="D286">
        <v>140</v>
      </c>
      <c r="E286">
        <v>-49.88</v>
      </c>
    </row>
    <row r="287" spans="4:5" x14ac:dyDescent="0.25">
      <c r="D287">
        <v>163</v>
      </c>
      <c r="E287">
        <v>-50.88</v>
      </c>
    </row>
    <row r="288" spans="4:5" x14ac:dyDescent="0.25">
      <c r="D288">
        <v>200</v>
      </c>
      <c r="E288">
        <v>-51.88</v>
      </c>
    </row>
    <row r="289" spans="4:5" x14ac:dyDescent="0.25">
      <c r="D289">
        <v>200</v>
      </c>
      <c r="E289">
        <v>-52.88</v>
      </c>
    </row>
    <row r="290" spans="4:5" x14ac:dyDescent="0.25">
      <c r="D290">
        <v>200</v>
      </c>
      <c r="E290">
        <v>-53.88</v>
      </c>
    </row>
    <row r="291" spans="4:5" x14ac:dyDescent="0.25">
      <c r="D291">
        <v>200</v>
      </c>
      <c r="E291">
        <v>-54.88</v>
      </c>
    </row>
    <row r="292" spans="4:5" x14ac:dyDescent="0.25">
      <c r="D292">
        <v>200</v>
      </c>
      <c r="E292">
        <v>-55.88</v>
      </c>
    </row>
    <row r="293" spans="4:5" x14ac:dyDescent="0.25">
      <c r="D293">
        <v>200</v>
      </c>
      <c r="E293">
        <v>-60.88</v>
      </c>
    </row>
    <row r="294" spans="4:5" x14ac:dyDescent="0.25">
      <c r="D294">
        <v>200</v>
      </c>
      <c r="E294">
        <v>-65.88</v>
      </c>
    </row>
    <row r="295" spans="4:5" x14ac:dyDescent="0.25">
      <c r="D295">
        <v>200</v>
      </c>
      <c r="E295">
        <v>-70.88</v>
      </c>
    </row>
    <row r="296" spans="4:5" x14ac:dyDescent="0.25">
      <c r="D296">
        <v>82</v>
      </c>
      <c r="E296">
        <v>-75.88</v>
      </c>
    </row>
    <row r="297" spans="4:5" x14ac:dyDescent="0.25">
      <c r="D297">
        <v>53</v>
      </c>
      <c r="E297">
        <v>-42.64</v>
      </c>
    </row>
    <row r="298" spans="4:5" x14ac:dyDescent="0.25">
      <c r="D298">
        <v>84</v>
      </c>
      <c r="E298">
        <v>-43.64</v>
      </c>
    </row>
    <row r="299" spans="4:5" x14ac:dyDescent="0.25">
      <c r="D299">
        <v>99</v>
      </c>
      <c r="E299">
        <v>-44.64</v>
      </c>
    </row>
    <row r="300" spans="4:5" x14ac:dyDescent="0.25">
      <c r="D300">
        <v>124</v>
      </c>
      <c r="E300">
        <v>-45.64</v>
      </c>
    </row>
    <row r="301" spans="4:5" x14ac:dyDescent="0.25">
      <c r="D301">
        <v>97</v>
      </c>
      <c r="E301">
        <v>-46.64</v>
      </c>
    </row>
    <row r="302" spans="4:5" x14ac:dyDescent="0.25">
      <c r="D302">
        <v>117</v>
      </c>
      <c r="E302">
        <v>-47.64</v>
      </c>
    </row>
    <row r="303" spans="4:5" x14ac:dyDescent="0.25">
      <c r="D303">
        <v>200</v>
      </c>
      <c r="E303">
        <v>-48.64</v>
      </c>
    </row>
    <row r="304" spans="4:5" x14ac:dyDescent="0.25">
      <c r="D304">
        <v>84</v>
      </c>
      <c r="E304">
        <v>-49.64</v>
      </c>
    </row>
    <row r="305" spans="4:5" x14ac:dyDescent="0.25">
      <c r="D305">
        <v>122</v>
      </c>
      <c r="E305">
        <v>-50.64</v>
      </c>
    </row>
    <row r="306" spans="4:5" x14ac:dyDescent="0.25">
      <c r="D306">
        <v>200</v>
      </c>
      <c r="E306">
        <v>-51.64</v>
      </c>
    </row>
    <row r="307" spans="4:5" x14ac:dyDescent="0.25">
      <c r="D307">
        <v>200</v>
      </c>
      <c r="E307">
        <v>-52.64</v>
      </c>
    </row>
    <row r="308" spans="4:5" x14ac:dyDescent="0.25">
      <c r="D308">
        <v>200</v>
      </c>
      <c r="E308">
        <v>-53.64</v>
      </c>
    </row>
    <row r="309" spans="4:5" x14ac:dyDescent="0.25">
      <c r="D309">
        <v>200</v>
      </c>
      <c r="E309">
        <v>-54.64</v>
      </c>
    </row>
    <row r="310" spans="4:5" x14ac:dyDescent="0.25">
      <c r="D310">
        <v>103</v>
      </c>
      <c r="E310">
        <v>-39.89</v>
      </c>
    </row>
    <row r="311" spans="4:5" x14ac:dyDescent="0.25">
      <c r="D311">
        <v>81</v>
      </c>
      <c r="E311">
        <v>-42.89</v>
      </c>
    </row>
    <row r="312" spans="4:5" x14ac:dyDescent="0.25">
      <c r="D312">
        <v>22</v>
      </c>
      <c r="E312">
        <v>-45.89</v>
      </c>
    </row>
    <row r="313" spans="4:5" x14ac:dyDescent="0.25">
      <c r="D313">
        <v>169</v>
      </c>
      <c r="E313">
        <v>-48.89</v>
      </c>
    </row>
    <row r="314" spans="4:5" x14ac:dyDescent="0.25">
      <c r="D314">
        <v>200</v>
      </c>
      <c r="E314">
        <v>-51.89</v>
      </c>
    </row>
    <row r="315" spans="4:5" x14ac:dyDescent="0.25">
      <c r="D315">
        <v>200</v>
      </c>
      <c r="E315">
        <v>-54.89</v>
      </c>
    </row>
    <row r="316" spans="4:5" x14ac:dyDescent="0.25">
      <c r="D316">
        <v>102</v>
      </c>
      <c r="E316">
        <v>-57.89</v>
      </c>
    </row>
    <row r="317" spans="4:5" x14ac:dyDescent="0.25">
      <c r="D317">
        <v>200</v>
      </c>
      <c r="E317">
        <v>-60.89</v>
      </c>
    </row>
    <row r="318" spans="4:5" x14ac:dyDescent="0.25">
      <c r="D318">
        <v>200</v>
      </c>
      <c r="E318">
        <v>-65.89</v>
      </c>
    </row>
    <row r="319" spans="4:5" x14ac:dyDescent="0.25">
      <c r="D319">
        <v>200</v>
      </c>
      <c r="E319">
        <v>-70.89</v>
      </c>
    </row>
    <row r="320" spans="4:5" x14ac:dyDescent="0.25">
      <c r="D320">
        <v>200</v>
      </c>
      <c r="E320">
        <v>-75.89</v>
      </c>
    </row>
    <row r="321" spans="4:5" x14ac:dyDescent="0.25">
      <c r="D321">
        <v>200</v>
      </c>
      <c r="E321">
        <v>-80.89</v>
      </c>
    </row>
    <row r="322" spans="4:5" x14ac:dyDescent="0.25">
      <c r="D322">
        <v>200</v>
      </c>
      <c r="E322">
        <v>-85.89</v>
      </c>
    </row>
    <row r="323" spans="4:5" x14ac:dyDescent="0.25">
      <c r="D323">
        <v>32</v>
      </c>
      <c r="E323">
        <v>-41.980000000000004</v>
      </c>
    </row>
    <row r="324" spans="4:5" x14ac:dyDescent="0.25">
      <c r="D324">
        <v>200</v>
      </c>
      <c r="E324">
        <v>-44.980000000000004</v>
      </c>
    </row>
    <row r="325" spans="4:5" x14ac:dyDescent="0.25">
      <c r="D325">
        <v>200</v>
      </c>
      <c r="E325">
        <v>-47.980000000000004</v>
      </c>
    </row>
    <row r="326" spans="4:5" x14ac:dyDescent="0.25">
      <c r="D326">
        <v>200</v>
      </c>
      <c r="E326">
        <v>-50.980000000000004</v>
      </c>
    </row>
    <row r="327" spans="4:5" x14ac:dyDescent="0.25">
      <c r="D327">
        <v>200</v>
      </c>
      <c r="E327">
        <v>-55.980000000000004</v>
      </c>
    </row>
    <row r="328" spans="4:5" x14ac:dyDescent="0.25">
      <c r="D328">
        <v>200</v>
      </c>
      <c r="E328">
        <v>-60.980000000000004</v>
      </c>
    </row>
    <row r="329" spans="4:5" x14ac:dyDescent="0.25">
      <c r="D329">
        <v>200</v>
      </c>
      <c r="E329">
        <v>-71.98</v>
      </c>
    </row>
    <row r="330" spans="4:5" x14ac:dyDescent="0.25">
      <c r="D330">
        <v>200</v>
      </c>
      <c r="E330">
        <v>-76.98</v>
      </c>
    </row>
    <row r="331" spans="4:5" x14ac:dyDescent="0.25">
      <c r="D331">
        <v>200</v>
      </c>
      <c r="E331">
        <v>-81.98</v>
      </c>
    </row>
    <row r="332" spans="4:5" x14ac:dyDescent="0.25">
      <c r="D332">
        <v>200</v>
      </c>
      <c r="E332">
        <v>-86.98</v>
      </c>
    </row>
    <row r="333" spans="4:5" x14ac:dyDescent="0.25">
      <c r="D333">
        <v>200</v>
      </c>
      <c r="E333">
        <v>-91.98</v>
      </c>
    </row>
    <row r="334" spans="4:5" x14ac:dyDescent="0.25">
      <c r="D334">
        <v>200</v>
      </c>
      <c r="E334">
        <v>-96.98</v>
      </c>
    </row>
    <row r="335" spans="4:5" x14ac:dyDescent="0.25">
      <c r="D335">
        <v>94</v>
      </c>
      <c r="E335">
        <v>-42.78</v>
      </c>
    </row>
    <row r="336" spans="4:5" x14ac:dyDescent="0.25">
      <c r="D336">
        <v>66</v>
      </c>
      <c r="E336">
        <v>-45.78</v>
      </c>
    </row>
    <row r="337" spans="4:5" x14ac:dyDescent="0.25">
      <c r="D337">
        <v>200</v>
      </c>
      <c r="E337">
        <v>-48.78</v>
      </c>
    </row>
    <row r="338" spans="4:5" x14ac:dyDescent="0.25">
      <c r="D338">
        <v>200</v>
      </c>
      <c r="E338">
        <v>-51.78</v>
      </c>
    </row>
    <row r="339" spans="4:5" x14ac:dyDescent="0.25">
      <c r="D339">
        <v>200</v>
      </c>
      <c r="E339">
        <v>-54.78</v>
      </c>
    </row>
    <row r="340" spans="4:5" x14ac:dyDescent="0.25">
      <c r="D340">
        <v>200</v>
      </c>
      <c r="E340">
        <v>-59.78</v>
      </c>
    </row>
    <row r="341" spans="4:5" x14ac:dyDescent="0.25">
      <c r="D341">
        <v>200</v>
      </c>
      <c r="E341">
        <v>-64.78</v>
      </c>
    </row>
    <row r="342" spans="4:5" x14ac:dyDescent="0.25">
      <c r="D342">
        <v>200</v>
      </c>
      <c r="E342">
        <v>-69.78</v>
      </c>
    </row>
    <row r="343" spans="4:5" x14ac:dyDescent="0.25">
      <c r="D343">
        <v>200</v>
      </c>
      <c r="E343">
        <v>-74.78</v>
      </c>
    </row>
    <row r="344" spans="4:5" x14ac:dyDescent="0.25">
      <c r="D344">
        <v>200</v>
      </c>
      <c r="E344">
        <v>-79.78</v>
      </c>
    </row>
    <row r="345" spans="4:5" x14ac:dyDescent="0.25">
      <c r="D345">
        <v>49</v>
      </c>
      <c r="E345">
        <v>-48.43</v>
      </c>
    </row>
    <row r="346" spans="4:5" x14ac:dyDescent="0.25">
      <c r="D346">
        <v>86</v>
      </c>
      <c r="E346">
        <v>-50.43</v>
      </c>
    </row>
    <row r="347" spans="4:5" x14ac:dyDescent="0.25">
      <c r="D347">
        <v>200</v>
      </c>
      <c r="E347">
        <v>-52.43</v>
      </c>
    </row>
    <row r="348" spans="4:5" x14ac:dyDescent="0.25">
      <c r="D348">
        <v>200</v>
      </c>
      <c r="E348">
        <v>-54.43</v>
      </c>
    </row>
    <row r="349" spans="4:5" x14ac:dyDescent="0.25">
      <c r="D349">
        <v>200</v>
      </c>
      <c r="E349">
        <v>-56.43</v>
      </c>
    </row>
    <row r="350" spans="4:5" x14ac:dyDescent="0.25">
      <c r="D350">
        <v>200</v>
      </c>
      <c r="E350">
        <v>-61.43</v>
      </c>
    </row>
    <row r="351" spans="4:5" x14ac:dyDescent="0.25">
      <c r="D351">
        <v>200</v>
      </c>
      <c r="E351">
        <v>-66.430000000000007</v>
      </c>
    </row>
    <row r="352" spans="4:5" x14ac:dyDescent="0.25">
      <c r="D352">
        <v>200</v>
      </c>
      <c r="E352">
        <v>-71.430000000000007</v>
      </c>
    </row>
    <row r="353" spans="4:5" x14ac:dyDescent="0.25">
      <c r="D353">
        <v>200</v>
      </c>
      <c r="E353">
        <v>-76.430000000000007</v>
      </c>
    </row>
    <row r="354" spans="4:5" x14ac:dyDescent="0.25">
      <c r="D354">
        <v>200</v>
      </c>
      <c r="E354">
        <v>-81.430000000000007</v>
      </c>
    </row>
    <row r="355" spans="4:5" x14ac:dyDescent="0.25">
      <c r="D355">
        <v>200</v>
      </c>
      <c r="E355">
        <v>-86.43</v>
      </c>
    </row>
    <row r="356" spans="4:5" x14ac:dyDescent="0.25">
      <c r="D356">
        <v>200</v>
      </c>
      <c r="E356">
        <v>-91.43</v>
      </c>
    </row>
    <row r="357" spans="4:5" x14ac:dyDescent="0.25">
      <c r="D357">
        <v>200</v>
      </c>
      <c r="E357">
        <v>-96.43</v>
      </c>
    </row>
    <row r="358" spans="4:5" x14ac:dyDescent="0.25">
      <c r="D358">
        <v>59</v>
      </c>
      <c r="E358">
        <v>-44.63</v>
      </c>
    </row>
    <row r="359" spans="4:5" x14ac:dyDescent="0.25">
      <c r="D359">
        <v>48</v>
      </c>
      <c r="E359">
        <v>-47.63</v>
      </c>
    </row>
    <row r="360" spans="4:5" x14ac:dyDescent="0.25">
      <c r="D360">
        <v>94</v>
      </c>
      <c r="E360">
        <v>-50.63</v>
      </c>
    </row>
    <row r="361" spans="4:5" x14ac:dyDescent="0.25">
      <c r="D361">
        <v>200</v>
      </c>
      <c r="E361">
        <v>-53.63</v>
      </c>
    </row>
    <row r="362" spans="4:5" x14ac:dyDescent="0.25">
      <c r="D362">
        <v>200</v>
      </c>
      <c r="E362">
        <v>-56.63</v>
      </c>
    </row>
    <row r="363" spans="4:5" x14ac:dyDescent="0.25">
      <c r="D363">
        <v>200</v>
      </c>
      <c r="E363">
        <v>-59.63</v>
      </c>
    </row>
    <row r="364" spans="4:5" x14ac:dyDescent="0.25">
      <c r="D364">
        <v>200</v>
      </c>
      <c r="E364">
        <v>-64.63</v>
      </c>
    </row>
    <row r="365" spans="4:5" x14ac:dyDescent="0.25">
      <c r="D365">
        <v>200</v>
      </c>
      <c r="E365">
        <v>-69.63</v>
      </c>
    </row>
    <row r="366" spans="4:5" x14ac:dyDescent="0.25">
      <c r="D366">
        <v>200</v>
      </c>
      <c r="E366">
        <v>-74.63</v>
      </c>
    </row>
    <row r="367" spans="4:5" x14ac:dyDescent="0.25">
      <c r="D367">
        <v>200</v>
      </c>
      <c r="E367">
        <v>-79.63</v>
      </c>
    </row>
    <row r="368" spans="4:5" x14ac:dyDescent="0.25">
      <c r="D368">
        <v>200</v>
      </c>
      <c r="E368">
        <v>-84.63</v>
      </c>
    </row>
    <row r="369" spans="4:5" x14ac:dyDescent="0.25">
      <c r="D369">
        <v>200</v>
      </c>
      <c r="E369">
        <v>-89.63</v>
      </c>
    </row>
    <row r="370" spans="4:5" x14ac:dyDescent="0.25">
      <c r="D370">
        <v>200</v>
      </c>
      <c r="E370">
        <v>-94.63</v>
      </c>
    </row>
    <row r="371" spans="4:5" x14ac:dyDescent="0.25">
      <c r="D371">
        <v>95</v>
      </c>
      <c r="E371">
        <v>-46.72</v>
      </c>
    </row>
    <row r="372" spans="4:5" x14ac:dyDescent="0.25">
      <c r="D372">
        <v>106</v>
      </c>
      <c r="E372">
        <v>-48.72</v>
      </c>
    </row>
    <row r="373" spans="4:5" x14ac:dyDescent="0.25">
      <c r="D373">
        <v>118</v>
      </c>
      <c r="E373">
        <v>-50.72</v>
      </c>
    </row>
    <row r="374" spans="4:5" x14ac:dyDescent="0.25">
      <c r="D374">
        <v>200</v>
      </c>
      <c r="E374">
        <v>-52.72</v>
      </c>
    </row>
    <row r="375" spans="4:5" x14ac:dyDescent="0.25">
      <c r="D375">
        <v>200</v>
      </c>
      <c r="E375">
        <v>-54.72</v>
      </c>
    </row>
    <row r="376" spans="4:5" x14ac:dyDescent="0.25">
      <c r="D376">
        <v>200</v>
      </c>
      <c r="E376">
        <v>-56.72</v>
      </c>
    </row>
    <row r="377" spans="4:5" x14ac:dyDescent="0.25">
      <c r="D377">
        <v>200</v>
      </c>
      <c r="E377">
        <v>-61.72</v>
      </c>
    </row>
    <row r="378" spans="4:5" x14ac:dyDescent="0.25">
      <c r="D378">
        <v>200</v>
      </c>
      <c r="E378">
        <v>-66.72</v>
      </c>
    </row>
    <row r="379" spans="4:5" x14ac:dyDescent="0.25">
      <c r="D379">
        <v>200</v>
      </c>
      <c r="E379">
        <v>-71.72</v>
      </c>
    </row>
    <row r="380" spans="4:5" x14ac:dyDescent="0.25">
      <c r="D380">
        <v>200</v>
      </c>
      <c r="E380">
        <v>-76.72</v>
      </c>
    </row>
    <row r="381" spans="4:5" x14ac:dyDescent="0.25">
      <c r="D381">
        <v>200</v>
      </c>
      <c r="E381">
        <v>-81.72</v>
      </c>
    </row>
    <row r="382" spans="4:5" x14ac:dyDescent="0.25">
      <c r="D382">
        <v>200</v>
      </c>
      <c r="E382">
        <v>-86.72</v>
      </c>
    </row>
    <row r="383" spans="4:5" x14ac:dyDescent="0.25">
      <c r="D383">
        <v>95</v>
      </c>
      <c r="E383">
        <v>-51.15</v>
      </c>
    </row>
    <row r="384" spans="4:5" x14ac:dyDescent="0.25">
      <c r="D384">
        <v>178</v>
      </c>
      <c r="E384">
        <v>-54.15</v>
      </c>
    </row>
    <row r="385" spans="4:5" x14ac:dyDescent="0.25">
      <c r="D385">
        <v>200</v>
      </c>
      <c r="E385">
        <v>-57.15</v>
      </c>
    </row>
    <row r="386" spans="4:5" x14ac:dyDescent="0.25">
      <c r="D386">
        <v>200</v>
      </c>
      <c r="E386">
        <v>-60.15</v>
      </c>
    </row>
    <row r="387" spans="4:5" x14ac:dyDescent="0.25">
      <c r="D387">
        <v>108</v>
      </c>
      <c r="E387">
        <v>-50.14</v>
      </c>
    </row>
    <row r="388" spans="4:5" x14ac:dyDescent="0.25">
      <c r="D388">
        <v>170</v>
      </c>
      <c r="E388">
        <v>-53.14</v>
      </c>
    </row>
    <row r="389" spans="4:5" x14ac:dyDescent="0.25">
      <c r="D389">
        <v>200</v>
      </c>
      <c r="E389">
        <v>-56.14</v>
      </c>
    </row>
    <row r="390" spans="4:5" x14ac:dyDescent="0.25">
      <c r="D390">
        <v>200</v>
      </c>
      <c r="E390">
        <v>-59.14</v>
      </c>
    </row>
    <row r="391" spans="4:5" x14ac:dyDescent="0.25">
      <c r="D391">
        <v>200</v>
      </c>
      <c r="E391">
        <v>-62.14</v>
      </c>
    </row>
    <row r="392" spans="4:5" x14ac:dyDescent="0.25">
      <c r="D392">
        <v>200</v>
      </c>
      <c r="E392">
        <v>-67.14</v>
      </c>
    </row>
    <row r="393" spans="4:5" x14ac:dyDescent="0.25">
      <c r="D393">
        <v>200</v>
      </c>
      <c r="E393">
        <v>-72.14</v>
      </c>
    </row>
    <row r="394" spans="4:5" x14ac:dyDescent="0.25">
      <c r="D394">
        <v>130</v>
      </c>
      <c r="E394">
        <v>-45.1</v>
      </c>
    </row>
    <row r="395" spans="4:5" x14ac:dyDescent="0.25">
      <c r="D395">
        <v>142</v>
      </c>
      <c r="E395">
        <v>-47.1</v>
      </c>
    </row>
    <row r="396" spans="4:5" x14ac:dyDescent="0.25">
      <c r="D396">
        <v>157</v>
      </c>
      <c r="E396">
        <v>-49.1</v>
      </c>
    </row>
    <row r="397" spans="4:5" x14ac:dyDescent="0.25">
      <c r="D397">
        <v>200</v>
      </c>
      <c r="E397">
        <v>-51.1</v>
      </c>
    </row>
    <row r="398" spans="4:5" x14ac:dyDescent="0.25">
      <c r="D398">
        <v>200</v>
      </c>
      <c r="E398">
        <v>-53.1</v>
      </c>
    </row>
    <row r="399" spans="4:5" x14ac:dyDescent="0.25">
      <c r="D399">
        <v>200</v>
      </c>
      <c r="E399">
        <v>-55.1</v>
      </c>
    </row>
    <row r="400" spans="4:5" x14ac:dyDescent="0.25">
      <c r="D400">
        <v>47</v>
      </c>
      <c r="E400">
        <v>-27.15</v>
      </c>
    </row>
    <row r="401" spans="4:5" x14ac:dyDescent="0.25">
      <c r="D401">
        <v>152</v>
      </c>
      <c r="E401">
        <v>-30.15</v>
      </c>
    </row>
    <row r="402" spans="4:5" x14ac:dyDescent="0.25">
      <c r="D402">
        <v>200</v>
      </c>
      <c r="E402">
        <v>-33.15</v>
      </c>
    </row>
    <row r="403" spans="4:5" x14ac:dyDescent="0.25">
      <c r="D403">
        <v>100</v>
      </c>
      <c r="E403">
        <v>-36.15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8450D-84BF-4017-90C0-9EBED938211F}">
  <dimension ref="A1:B82"/>
  <sheetViews>
    <sheetView workbookViewId="0">
      <selection sqref="A1:A1048576"/>
    </sheetView>
  </sheetViews>
  <sheetFormatPr defaultRowHeight="15" x14ac:dyDescent="0.25"/>
  <sheetData>
    <row r="1" spans="1:2" x14ac:dyDescent="0.25">
      <c r="A1" t="s">
        <v>3</v>
      </c>
      <c r="B1" t="s">
        <v>4</v>
      </c>
    </row>
    <row r="2" spans="1:2" x14ac:dyDescent="0.25">
      <c r="A2" s="18">
        <v>80.3</v>
      </c>
      <c r="B2" s="18">
        <v>26.1</v>
      </c>
    </row>
    <row r="3" spans="1:2" x14ac:dyDescent="0.25">
      <c r="A3" s="18">
        <v>90.3</v>
      </c>
      <c r="B3" s="18">
        <v>49.7</v>
      </c>
    </row>
    <row r="4" spans="1:2" x14ac:dyDescent="0.25">
      <c r="A4" s="18">
        <v>204.9</v>
      </c>
      <c r="B4" s="18">
        <v>104.1</v>
      </c>
    </row>
    <row r="5" spans="1:2" x14ac:dyDescent="0.25">
      <c r="A5" s="18">
        <v>65.099999999999994</v>
      </c>
      <c r="B5" s="18">
        <v>34.299999999999997</v>
      </c>
    </row>
    <row r="6" spans="1:2" x14ac:dyDescent="0.25">
      <c r="A6" s="18">
        <v>105.7</v>
      </c>
      <c r="B6" s="18">
        <v>53</v>
      </c>
    </row>
    <row r="7" spans="1:2" x14ac:dyDescent="0.25">
      <c r="A7" s="18">
        <v>197.5</v>
      </c>
      <c r="B7" s="18">
        <v>99</v>
      </c>
    </row>
    <row r="8" spans="1:2" x14ac:dyDescent="0.25">
      <c r="A8" s="18">
        <v>52.9</v>
      </c>
      <c r="B8" s="18">
        <v>25.8</v>
      </c>
    </row>
    <row r="9" spans="1:2" x14ac:dyDescent="0.25">
      <c r="A9" s="18">
        <v>111.4</v>
      </c>
      <c r="B9" s="18">
        <v>56.7</v>
      </c>
    </row>
    <row r="10" spans="1:2" x14ac:dyDescent="0.25">
      <c r="A10" s="18">
        <v>201.1</v>
      </c>
      <c r="B10" s="18">
        <v>94.1</v>
      </c>
    </row>
    <row r="11" spans="1:2" x14ac:dyDescent="0.25">
      <c r="A11" s="18">
        <v>60.3</v>
      </c>
      <c r="B11" s="18">
        <v>31.6</v>
      </c>
    </row>
    <row r="12" spans="1:2" x14ac:dyDescent="0.25">
      <c r="A12" s="18">
        <v>132</v>
      </c>
      <c r="B12" s="18">
        <v>54.3</v>
      </c>
    </row>
    <row r="13" spans="1:2" x14ac:dyDescent="0.25">
      <c r="A13" s="18">
        <v>324.60000000000002</v>
      </c>
      <c r="B13" s="18">
        <v>98.9</v>
      </c>
    </row>
    <row r="14" spans="1:2" x14ac:dyDescent="0.25">
      <c r="A14" s="18">
        <v>42.3</v>
      </c>
      <c r="B14" s="18">
        <v>22.9</v>
      </c>
    </row>
    <row r="15" spans="1:2" x14ac:dyDescent="0.25">
      <c r="A15" s="18">
        <v>85</v>
      </c>
      <c r="B15" s="18">
        <v>35.200000000000003</v>
      </c>
    </row>
    <row r="16" spans="1:2" x14ac:dyDescent="0.25">
      <c r="A16" s="18">
        <v>224.4</v>
      </c>
      <c r="B16" s="18">
        <v>96.6</v>
      </c>
    </row>
    <row r="17" spans="1:2" x14ac:dyDescent="0.25">
      <c r="A17" s="18">
        <v>63.9</v>
      </c>
      <c r="B17" s="18">
        <v>35.4</v>
      </c>
    </row>
    <row r="18" spans="1:2" x14ac:dyDescent="0.25">
      <c r="A18" s="18">
        <v>88.8</v>
      </c>
      <c r="B18" s="18">
        <v>42.5</v>
      </c>
    </row>
    <row r="19" spans="1:2" x14ac:dyDescent="0.25">
      <c r="A19" s="18">
        <v>99.7</v>
      </c>
      <c r="B19" s="18">
        <v>53.6</v>
      </c>
    </row>
    <row r="20" spans="1:2" x14ac:dyDescent="0.25">
      <c r="A20" s="18">
        <v>59.2</v>
      </c>
      <c r="B20" s="18">
        <v>32.4</v>
      </c>
    </row>
    <row r="21" spans="1:2" x14ac:dyDescent="0.25">
      <c r="A21" s="18">
        <v>92.4</v>
      </c>
      <c r="B21" s="18">
        <v>49.5</v>
      </c>
    </row>
    <row r="22" spans="1:2" x14ac:dyDescent="0.25">
      <c r="A22" s="18">
        <v>159.5</v>
      </c>
      <c r="B22" s="18">
        <v>89.4</v>
      </c>
    </row>
    <row r="23" spans="1:2" x14ac:dyDescent="0.25">
      <c r="A23" s="18">
        <v>33.700000000000003</v>
      </c>
      <c r="B23" s="18">
        <v>20.2</v>
      </c>
    </row>
    <row r="24" spans="1:2" x14ac:dyDescent="0.25">
      <c r="A24" s="18">
        <v>63.2</v>
      </c>
      <c r="B24" s="18">
        <v>36.700000000000003</v>
      </c>
    </row>
    <row r="25" spans="1:2" x14ac:dyDescent="0.25">
      <c r="A25" s="18">
        <v>122.1</v>
      </c>
      <c r="B25" s="18">
        <v>48</v>
      </c>
    </row>
    <row r="26" spans="1:2" x14ac:dyDescent="0.25">
      <c r="A26" s="18">
        <v>43.8</v>
      </c>
      <c r="B26" s="18">
        <v>24.5</v>
      </c>
    </row>
    <row r="27" spans="1:2" x14ac:dyDescent="0.25">
      <c r="A27" s="18">
        <v>67</v>
      </c>
      <c r="B27" s="18">
        <v>38.1</v>
      </c>
    </row>
    <row r="28" spans="1:2" x14ac:dyDescent="0.25">
      <c r="A28" s="18">
        <v>124.4</v>
      </c>
      <c r="B28" s="18">
        <v>65.599999999999994</v>
      </c>
    </row>
    <row r="29" spans="1:2" x14ac:dyDescent="0.25">
      <c r="A29" s="18">
        <v>34.799999999999997</v>
      </c>
      <c r="B29" s="18">
        <v>21</v>
      </c>
    </row>
    <row r="30" spans="1:2" x14ac:dyDescent="0.25">
      <c r="A30" s="18">
        <v>78.400000000000006</v>
      </c>
      <c r="B30" s="18">
        <v>34</v>
      </c>
    </row>
    <row r="31" spans="1:2" x14ac:dyDescent="0.25">
      <c r="A31" s="18">
        <v>95.7</v>
      </c>
      <c r="B31" s="18">
        <v>53.3</v>
      </c>
    </row>
    <row r="32" spans="1:2" x14ac:dyDescent="0.25">
      <c r="A32" s="18">
        <v>176.8</v>
      </c>
      <c r="B32" s="18">
        <v>92.6</v>
      </c>
    </row>
    <row r="33" spans="1:2" x14ac:dyDescent="0.25">
      <c r="A33" s="18">
        <v>309.60000000000002</v>
      </c>
      <c r="B33" s="18">
        <v>114.7</v>
      </c>
    </row>
    <row r="34" spans="1:2" x14ac:dyDescent="0.25">
      <c r="A34" s="18">
        <v>45.8</v>
      </c>
      <c r="B34" s="18">
        <v>23.5</v>
      </c>
    </row>
    <row r="35" spans="1:2" x14ac:dyDescent="0.25">
      <c r="A35" s="18">
        <v>90.3</v>
      </c>
      <c r="B35" s="18">
        <v>53.9</v>
      </c>
    </row>
    <row r="36" spans="1:2" x14ac:dyDescent="0.25">
      <c r="A36" s="18">
        <v>180.6</v>
      </c>
      <c r="B36" s="18">
        <v>78.099999999999994</v>
      </c>
    </row>
    <row r="37" spans="1:2" x14ac:dyDescent="0.25">
      <c r="A37" s="18">
        <v>84.3</v>
      </c>
      <c r="B37" s="18">
        <v>47.9</v>
      </c>
    </row>
    <row r="38" spans="1:2" x14ac:dyDescent="0.25">
      <c r="A38" s="18">
        <v>220.2</v>
      </c>
      <c r="B38" s="18">
        <v>101.8</v>
      </c>
    </row>
    <row r="39" spans="1:2" x14ac:dyDescent="0.25">
      <c r="A39" s="18">
        <v>48</v>
      </c>
      <c r="B39" s="18">
        <v>27.1</v>
      </c>
    </row>
    <row r="40" spans="1:2" x14ac:dyDescent="0.25">
      <c r="A40" s="18">
        <v>70.599999999999994</v>
      </c>
      <c r="B40" s="18">
        <v>33.700000000000003</v>
      </c>
    </row>
    <row r="41" spans="1:2" x14ac:dyDescent="0.25">
      <c r="A41" s="18">
        <v>158.6</v>
      </c>
      <c r="B41" s="18">
        <v>77.099999999999994</v>
      </c>
    </row>
    <row r="42" spans="1:2" x14ac:dyDescent="0.25">
      <c r="A42" s="18">
        <v>37.9</v>
      </c>
      <c r="B42" s="18">
        <v>21.6</v>
      </c>
    </row>
    <row r="43" spans="1:2" x14ac:dyDescent="0.25">
      <c r="A43" s="18">
        <v>60</v>
      </c>
      <c r="B43" s="18">
        <v>34</v>
      </c>
    </row>
    <row r="44" spans="1:2" x14ac:dyDescent="0.25">
      <c r="A44" s="18">
        <v>116</v>
      </c>
      <c r="B44" s="18">
        <v>53.5</v>
      </c>
    </row>
    <row r="45" spans="1:2" x14ac:dyDescent="0.25">
      <c r="A45" s="18">
        <v>33.4</v>
      </c>
      <c r="B45" s="18">
        <v>19.3</v>
      </c>
    </row>
    <row r="46" spans="1:2" x14ac:dyDescent="0.25">
      <c r="A46" s="18">
        <v>90.9</v>
      </c>
      <c r="B46" s="18">
        <v>51.4</v>
      </c>
    </row>
    <row r="47" spans="1:2" x14ac:dyDescent="0.25">
      <c r="A47" s="18">
        <v>159.4</v>
      </c>
      <c r="B47" s="18">
        <v>82.9</v>
      </c>
    </row>
    <row r="48" spans="1:2" x14ac:dyDescent="0.25">
      <c r="A48" s="18">
        <v>53</v>
      </c>
      <c r="B48" s="18">
        <v>33.4</v>
      </c>
    </row>
    <row r="49" spans="1:2" x14ac:dyDescent="0.25">
      <c r="A49" s="18">
        <v>87.3</v>
      </c>
      <c r="B49" s="18">
        <v>49.9</v>
      </c>
    </row>
    <row r="50" spans="1:2" x14ac:dyDescent="0.25">
      <c r="A50" s="18">
        <v>163.5</v>
      </c>
      <c r="B50" s="18">
        <v>81.400000000000006</v>
      </c>
    </row>
    <row r="51" spans="1:2" x14ac:dyDescent="0.25">
      <c r="A51" s="18">
        <v>30.6</v>
      </c>
      <c r="B51" s="18">
        <v>17</v>
      </c>
    </row>
    <row r="52" spans="1:2" x14ac:dyDescent="0.25">
      <c r="A52" s="18">
        <v>95.6</v>
      </c>
      <c r="B52" s="18">
        <v>47.2</v>
      </c>
    </row>
    <row r="53" spans="1:2" x14ac:dyDescent="0.25">
      <c r="A53" s="18">
        <v>167.6</v>
      </c>
      <c r="B53" s="18">
        <v>77.900000000000006</v>
      </c>
    </row>
    <row r="54" spans="1:2" x14ac:dyDescent="0.25">
      <c r="A54" s="18">
        <v>39.6</v>
      </c>
      <c r="B54" s="18">
        <v>18.3</v>
      </c>
    </row>
    <row r="55" spans="1:2" x14ac:dyDescent="0.25">
      <c r="A55" s="18">
        <v>83.3</v>
      </c>
      <c r="B55" s="18">
        <v>47</v>
      </c>
    </row>
    <row r="56" spans="1:2" x14ac:dyDescent="0.25">
      <c r="A56" s="18">
        <v>169</v>
      </c>
      <c r="B56" s="18">
        <v>73.5</v>
      </c>
    </row>
    <row r="57" spans="1:2" x14ac:dyDescent="0.25">
      <c r="A57" s="18">
        <v>49.4</v>
      </c>
      <c r="B57" s="18">
        <v>25.5</v>
      </c>
    </row>
    <row r="58" spans="1:2" x14ac:dyDescent="0.25">
      <c r="A58" s="18">
        <v>78.7</v>
      </c>
      <c r="B58" s="18">
        <v>47.2</v>
      </c>
    </row>
    <row r="59" spans="1:2" x14ac:dyDescent="0.25">
      <c r="A59" s="18">
        <v>154.9</v>
      </c>
      <c r="B59" s="18">
        <v>81.599999999999994</v>
      </c>
    </row>
    <row r="60" spans="1:2" x14ac:dyDescent="0.25">
      <c r="A60" s="18">
        <v>49.4</v>
      </c>
      <c r="B60" s="18">
        <v>27.5</v>
      </c>
    </row>
    <row r="61" spans="1:2" x14ac:dyDescent="0.25">
      <c r="A61" s="18">
        <v>209.6</v>
      </c>
      <c r="B61" s="18">
        <v>117.8</v>
      </c>
    </row>
    <row r="62" spans="1:2" x14ac:dyDescent="0.25">
      <c r="A62" s="18">
        <v>43</v>
      </c>
      <c r="B62" s="18">
        <v>20.7</v>
      </c>
    </row>
    <row r="63" spans="1:2" x14ac:dyDescent="0.25">
      <c r="A63" s="18">
        <v>86.9</v>
      </c>
      <c r="B63" s="18">
        <v>46.5</v>
      </c>
    </row>
    <row r="64" spans="1:2" x14ac:dyDescent="0.25">
      <c r="A64" s="18">
        <v>145.69999999999999</v>
      </c>
      <c r="B64" s="18">
        <v>66.3</v>
      </c>
    </row>
    <row r="65" spans="1:2" x14ac:dyDescent="0.25">
      <c r="A65" s="18">
        <v>73.5</v>
      </c>
      <c r="B65" s="18">
        <v>43.5</v>
      </c>
    </row>
    <row r="66" spans="1:2" x14ac:dyDescent="0.25">
      <c r="A66" s="18">
        <v>132.69999999999999</v>
      </c>
      <c r="B66" s="18">
        <v>70.599999999999994</v>
      </c>
    </row>
    <row r="67" spans="1:2" x14ac:dyDescent="0.25">
      <c r="A67" s="18">
        <v>244.3</v>
      </c>
      <c r="B67" s="18">
        <v>122.1</v>
      </c>
    </row>
    <row r="68" spans="1:2" x14ac:dyDescent="0.25">
      <c r="A68" s="18">
        <v>63.4</v>
      </c>
      <c r="B68" s="18">
        <v>34.5</v>
      </c>
    </row>
    <row r="69" spans="1:2" x14ac:dyDescent="0.25">
      <c r="A69" s="18">
        <v>102.5</v>
      </c>
      <c r="B69" s="18">
        <v>53.2</v>
      </c>
    </row>
    <row r="70" spans="1:2" x14ac:dyDescent="0.25">
      <c r="A70" s="18">
        <v>182.5</v>
      </c>
      <c r="B70" s="18">
        <v>85.2</v>
      </c>
    </row>
    <row r="71" spans="1:2" x14ac:dyDescent="0.25">
      <c r="A71" s="18">
        <v>85.6</v>
      </c>
      <c r="B71" s="18">
        <v>46.9</v>
      </c>
    </row>
    <row r="72" spans="1:2" x14ac:dyDescent="0.25">
      <c r="A72" s="18">
        <v>139.6</v>
      </c>
      <c r="B72" s="18">
        <v>77.2</v>
      </c>
    </row>
    <row r="73" spans="1:2" x14ac:dyDescent="0.25">
      <c r="A73" s="18">
        <v>251.1</v>
      </c>
      <c r="B73" s="18">
        <v>112.2</v>
      </c>
    </row>
    <row r="74" spans="1:2" x14ac:dyDescent="0.25">
      <c r="A74" s="18">
        <v>60.2</v>
      </c>
      <c r="B74" s="18">
        <v>31.2</v>
      </c>
    </row>
    <row r="75" spans="1:2" x14ac:dyDescent="0.25">
      <c r="A75" s="18">
        <v>105.7</v>
      </c>
      <c r="B75" s="18">
        <v>57.6</v>
      </c>
    </row>
    <row r="76" spans="1:2" x14ac:dyDescent="0.25">
      <c r="A76" s="18">
        <v>219.1</v>
      </c>
      <c r="B76" s="18">
        <v>105.7</v>
      </c>
    </row>
    <row r="77" spans="1:2" x14ac:dyDescent="0.25">
      <c r="A77" s="19">
        <v>62</v>
      </c>
      <c r="B77" s="19">
        <v>32.9</v>
      </c>
    </row>
    <row r="78" spans="1:2" x14ac:dyDescent="0.25">
      <c r="A78" s="19">
        <v>83.2</v>
      </c>
      <c r="B78" s="19">
        <v>30.6</v>
      </c>
    </row>
    <row r="79" spans="1:2" x14ac:dyDescent="0.25">
      <c r="A79" s="19">
        <v>76.2</v>
      </c>
      <c r="B79" s="19">
        <v>38.6</v>
      </c>
    </row>
    <row r="80" spans="1:2" x14ac:dyDescent="0.25">
      <c r="A80" s="19">
        <v>63</v>
      </c>
      <c r="B80" s="19">
        <v>33.200000000000003</v>
      </c>
    </row>
    <row r="81" spans="1:2" x14ac:dyDescent="0.25">
      <c r="A81" s="20">
        <v>86.9</v>
      </c>
      <c r="B81" s="20">
        <v>46.5</v>
      </c>
    </row>
    <row r="82" spans="1:2" x14ac:dyDescent="0.25">
      <c r="A82" s="20">
        <v>145.69999999999999</v>
      </c>
      <c r="B82" s="20">
        <v>66.3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0F374-921A-4949-8609-FBF94F8DD778}">
  <dimension ref="A1:B47"/>
  <sheetViews>
    <sheetView workbookViewId="0">
      <selection activeCell="A2" sqref="A1:A1048576"/>
    </sheetView>
  </sheetViews>
  <sheetFormatPr defaultRowHeight="15" x14ac:dyDescent="0.25"/>
  <sheetData>
    <row r="1" spans="1:2" x14ac:dyDescent="0.25">
      <c r="A1" t="s">
        <v>3</v>
      </c>
      <c r="B1" t="s">
        <v>4</v>
      </c>
    </row>
    <row r="2" spans="1:2" x14ac:dyDescent="0.25">
      <c r="A2">
        <v>157.5</v>
      </c>
      <c r="B2">
        <v>69.8</v>
      </c>
    </row>
    <row r="3" spans="1:2" x14ac:dyDescent="0.25">
      <c r="A3">
        <v>254</v>
      </c>
      <c r="B3">
        <v>111.8</v>
      </c>
    </row>
    <row r="4" spans="1:2" x14ac:dyDescent="0.25">
      <c r="A4">
        <v>287.5</v>
      </c>
      <c r="B4">
        <v>133.1</v>
      </c>
    </row>
    <row r="5" spans="1:2" x14ac:dyDescent="0.25">
      <c r="A5">
        <v>326.5</v>
      </c>
      <c r="B5">
        <v>143.6</v>
      </c>
    </row>
    <row r="6" spans="1:2" x14ac:dyDescent="0.25">
      <c r="A6">
        <v>76.900000000000006</v>
      </c>
      <c r="B6">
        <v>41.8</v>
      </c>
    </row>
    <row r="7" spans="1:2" x14ac:dyDescent="0.25">
      <c r="A7">
        <v>223.9</v>
      </c>
      <c r="B7">
        <v>102.3</v>
      </c>
    </row>
    <row r="8" spans="1:2" x14ac:dyDescent="0.25">
      <c r="A8">
        <v>334.2</v>
      </c>
      <c r="B8">
        <v>150.80000000000001</v>
      </c>
    </row>
    <row r="9" spans="1:2" x14ac:dyDescent="0.25">
      <c r="A9">
        <v>188.8</v>
      </c>
      <c r="B9">
        <v>89.9</v>
      </c>
    </row>
    <row r="10" spans="1:2" x14ac:dyDescent="0.25">
      <c r="A10">
        <v>221.6</v>
      </c>
      <c r="B10">
        <v>101.7</v>
      </c>
    </row>
    <row r="11" spans="1:2" x14ac:dyDescent="0.25">
      <c r="A11">
        <v>422.8</v>
      </c>
      <c r="B11">
        <v>192.9</v>
      </c>
    </row>
    <row r="12" spans="1:2" x14ac:dyDescent="0.25">
      <c r="A12">
        <v>156.9</v>
      </c>
      <c r="B12">
        <v>77.599999999999994</v>
      </c>
    </row>
    <row r="13" spans="1:2" x14ac:dyDescent="0.25">
      <c r="A13">
        <v>231.5</v>
      </c>
      <c r="B13">
        <v>97.1</v>
      </c>
    </row>
    <row r="14" spans="1:2" x14ac:dyDescent="0.25">
      <c r="A14">
        <v>425.2</v>
      </c>
      <c r="B14">
        <v>178.9</v>
      </c>
    </row>
    <row r="15" spans="1:2" x14ac:dyDescent="0.25">
      <c r="A15">
        <v>107.3</v>
      </c>
      <c r="B15">
        <v>54.9</v>
      </c>
    </row>
    <row r="16" spans="1:2" x14ac:dyDescent="0.25">
      <c r="A16">
        <v>198.4</v>
      </c>
      <c r="B16">
        <v>94.4</v>
      </c>
    </row>
    <row r="17" spans="1:2" x14ac:dyDescent="0.25">
      <c r="A17">
        <v>400.9</v>
      </c>
      <c r="B17">
        <v>179</v>
      </c>
    </row>
    <row r="18" spans="1:2" x14ac:dyDescent="0.25">
      <c r="A18">
        <v>82.4</v>
      </c>
      <c r="B18">
        <v>35.799999999999997</v>
      </c>
    </row>
    <row r="19" spans="1:2" x14ac:dyDescent="0.25">
      <c r="A19">
        <v>136.4</v>
      </c>
      <c r="B19">
        <v>60.3</v>
      </c>
    </row>
    <row r="20" spans="1:2" x14ac:dyDescent="0.25">
      <c r="A20">
        <v>275.39999999999998</v>
      </c>
      <c r="B20">
        <v>116.9</v>
      </c>
    </row>
    <row r="21" spans="1:2" x14ac:dyDescent="0.25">
      <c r="A21">
        <v>37.200000000000003</v>
      </c>
      <c r="B21">
        <v>22.7</v>
      </c>
    </row>
    <row r="22" spans="1:2" x14ac:dyDescent="0.25">
      <c r="A22">
        <v>119.3</v>
      </c>
      <c r="B22">
        <v>64.8</v>
      </c>
    </row>
    <row r="23" spans="1:2" x14ac:dyDescent="0.25">
      <c r="A23">
        <v>231.7</v>
      </c>
      <c r="B23">
        <v>103.6</v>
      </c>
    </row>
    <row r="24" spans="1:2" x14ac:dyDescent="0.25">
      <c r="A24">
        <v>113.1</v>
      </c>
      <c r="B24">
        <v>62.8</v>
      </c>
    </row>
    <row r="25" spans="1:2" x14ac:dyDescent="0.25">
      <c r="A25">
        <v>324.10000000000002</v>
      </c>
      <c r="B25">
        <v>154.6</v>
      </c>
    </row>
    <row r="26" spans="1:2" x14ac:dyDescent="0.25">
      <c r="A26">
        <v>557.20000000000005</v>
      </c>
      <c r="B26">
        <v>253.5</v>
      </c>
    </row>
    <row r="27" spans="1:2" x14ac:dyDescent="0.25">
      <c r="A27">
        <v>122.1</v>
      </c>
      <c r="B27">
        <v>59.5</v>
      </c>
    </row>
    <row r="28" spans="1:2" x14ac:dyDescent="0.25">
      <c r="A28">
        <v>207</v>
      </c>
      <c r="B28">
        <v>93</v>
      </c>
    </row>
    <row r="29" spans="1:2" x14ac:dyDescent="0.25">
      <c r="A29">
        <v>445</v>
      </c>
      <c r="B29">
        <v>186.5</v>
      </c>
    </row>
    <row r="30" spans="1:2" x14ac:dyDescent="0.25">
      <c r="A30">
        <v>175.8</v>
      </c>
      <c r="B30">
        <v>83.5</v>
      </c>
    </row>
    <row r="31" spans="1:2" x14ac:dyDescent="0.25">
      <c r="A31">
        <v>220.6</v>
      </c>
      <c r="B31">
        <v>99.5</v>
      </c>
    </row>
    <row r="32" spans="1:2" x14ac:dyDescent="0.25">
      <c r="A32">
        <v>386.7</v>
      </c>
      <c r="B32">
        <v>183.4</v>
      </c>
    </row>
    <row r="33" spans="1:2" x14ac:dyDescent="0.25">
      <c r="A33">
        <v>96.6</v>
      </c>
      <c r="B33">
        <v>51</v>
      </c>
    </row>
    <row r="34" spans="1:2" x14ac:dyDescent="0.25">
      <c r="A34">
        <v>158.30000000000001</v>
      </c>
      <c r="B34">
        <v>81.099999999999994</v>
      </c>
    </row>
    <row r="35" spans="1:2" x14ac:dyDescent="0.25">
      <c r="A35">
        <v>352.5</v>
      </c>
      <c r="B35">
        <v>203.6</v>
      </c>
    </row>
    <row r="36" spans="1:2" x14ac:dyDescent="0.25">
      <c r="A36">
        <v>1033.4000000000001</v>
      </c>
      <c r="B36">
        <v>655.9</v>
      </c>
    </row>
    <row r="37" spans="1:2" x14ac:dyDescent="0.25">
      <c r="A37">
        <v>1346.1</v>
      </c>
      <c r="B37">
        <v>847.9</v>
      </c>
    </row>
    <row r="38" spans="1:2" x14ac:dyDescent="0.25">
      <c r="A38">
        <v>1919.6</v>
      </c>
      <c r="B38">
        <v>1213.3</v>
      </c>
    </row>
    <row r="39" spans="1:2" x14ac:dyDescent="0.25">
      <c r="A39">
        <v>130.19999999999999</v>
      </c>
      <c r="B39">
        <v>70.8</v>
      </c>
    </row>
    <row r="40" spans="1:2" x14ac:dyDescent="0.25">
      <c r="A40">
        <v>187.4</v>
      </c>
      <c r="B40">
        <v>98.8</v>
      </c>
    </row>
    <row r="41" spans="1:2" x14ac:dyDescent="0.25">
      <c r="A41">
        <v>309.8</v>
      </c>
      <c r="B41">
        <v>147</v>
      </c>
    </row>
    <row r="42" spans="1:2" x14ac:dyDescent="0.25">
      <c r="A42">
        <v>119.1</v>
      </c>
      <c r="B42">
        <v>56.3</v>
      </c>
    </row>
    <row r="43" spans="1:2" x14ac:dyDescent="0.25">
      <c r="A43">
        <v>258.89999999999998</v>
      </c>
      <c r="B43">
        <v>115</v>
      </c>
    </row>
    <row r="44" spans="1:2" x14ac:dyDescent="0.25">
      <c r="A44">
        <v>400.5</v>
      </c>
      <c r="B44">
        <v>179.4</v>
      </c>
    </row>
    <row r="45" spans="1:2" x14ac:dyDescent="0.25">
      <c r="A45">
        <v>94.6</v>
      </c>
      <c r="B45">
        <v>55.6</v>
      </c>
    </row>
    <row r="46" spans="1:2" x14ac:dyDescent="0.25">
      <c r="A46">
        <v>67.099999999999994</v>
      </c>
      <c r="B46">
        <v>34.299999999999997</v>
      </c>
    </row>
    <row r="47" spans="1:2" x14ac:dyDescent="0.25">
      <c r="A47">
        <v>192.1</v>
      </c>
      <c r="B47">
        <v>116.7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C6EA2-D957-473C-9FF7-D24928876778}">
  <dimension ref="A1:B40"/>
  <sheetViews>
    <sheetView workbookViewId="0">
      <selection sqref="A1:A1048576"/>
    </sheetView>
  </sheetViews>
  <sheetFormatPr defaultRowHeight="15" x14ac:dyDescent="0.25"/>
  <sheetData>
    <row r="1" spans="1:2" x14ac:dyDescent="0.25">
      <c r="A1" t="s">
        <v>3</v>
      </c>
      <c r="B1" t="s">
        <v>4</v>
      </c>
    </row>
    <row r="2" spans="1:2" x14ac:dyDescent="0.25">
      <c r="A2">
        <v>285.2</v>
      </c>
      <c r="B2">
        <v>155</v>
      </c>
    </row>
    <row r="3" spans="1:2" x14ac:dyDescent="0.25">
      <c r="A3">
        <v>605.6</v>
      </c>
      <c r="B3">
        <v>322.39999999999998</v>
      </c>
    </row>
    <row r="4" spans="1:2" x14ac:dyDescent="0.25">
      <c r="A4">
        <v>808</v>
      </c>
      <c r="B4">
        <v>402.4</v>
      </c>
    </row>
    <row r="5" spans="1:2" x14ac:dyDescent="0.25">
      <c r="A5">
        <v>217.4</v>
      </c>
      <c r="B5">
        <v>117.2</v>
      </c>
    </row>
    <row r="6" spans="1:2" x14ac:dyDescent="0.25">
      <c r="A6">
        <v>324</v>
      </c>
      <c r="B6">
        <v>165.6</v>
      </c>
    </row>
    <row r="7" spans="1:2" x14ac:dyDescent="0.25">
      <c r="A7">
        <v>581.5</v>
      </c>
      <c r="B7">
        <v>302</v>
      </c>
    </row>
    <row r="8" spans="1:2" x14ac:dyDescent="0.25">
      <c r="A8">
        <v>287</v>
      </c>
      <c r="B8">
        <v>151.30000000000001</v>
      </c>
    </row>
    <row r="9" spans="1:2" x14ac:dyDescent="0.25">
      <c r="A9">
        <v>379.3</v>
      </c>
      <c r="B9">
        <v>216.8</v>
      </c>
    </row>
    <row r="10" spans="1:2" x14ac:dyDescent="0.25">
      <c r="A10">
        <v>551.1</v>
      </c>
      <c r="B10">
        <v>295.10000000000002</v>
      </c>
    </row>
    <row r="11" spans="1:2" x14ac:dyDescent="0.25">
      <c r="A11">
        <v>249.3</v>
      </c>
      <c r="B11">
        <v>138.9</v>
      </c>
    </row>
    <row r="12" spans="1:2" x14ac:dyDescent="0.25">
      <c r="A12">
        <v>392.6</v>
      </c>
      <c r="B12">
        <v>208.8</v>
      </c>
    </row>
    <row r="13" spans="1:2" x14ac:dyDescent="0.25">
      <c r="A13">
        <v>611</v>
      </c>
      <c r="B13">
        <v>302.60000000000002</v>
      </c>
    </row>
    <row r="14" spans="1:2" x14ac:dyDescent="0.25">
      <c r="A14">
        <v>557.9</v>
      </c>
      <c r="B14">
        <v>338</v>
      </c>
    </row>
    <row r="15" spans="1:2" x14ac:dyDescent="0.25">
      <c r="A15">
        <v>1063.5</v>
      </c>
      <c r="B15">
        <v>638.20000000000005</v>
      </c>
    </row>
    <row r="16" spans="1:2" x14ac:dyDescent="0.25">
      <c r="A16">
        <v>1384.3</v>
      </c>
      <c r="B16">
        <v>757</v>
      </c>
    </row>
    <row r="17" spans="1:2" x14ac:dyDescent="0.25">
      <c r="A17">
        <v>217.6</v>
      </c>
      <c r="B17">
        <v>113.1</v>
      </c>
    </row>
    <row r="18" spans="1:2" x14ac:dyDescent="0.25">
      <c r="A18">
        <v>316.2</v>
      </c>
      <c r="B18">
        <v>175.5</v>
      </c>
    </row>
    <row r="19" spans="1:2" x14ac:dyDescent="0.25">
      <c r="A19">
        <v>527.1</v>
      </c>
      <c r="B19">
        <v>281.5</v>
      </c>
    </row>
    <row r="20" spans="1:2" x14ac:dyDescent="0.25">
      <c r="A20">
        <v>645.9</v>
      </c>
      <c r="B20">
        <v>374.4</v>
      </c>
    </row>
    <row r="21" spans="1:2" x14ac:dyDescent="0.25">
      <c r="A21">
        <v>782.1</v>
      </c>
      <c r="B21">
        <v>456.9</v>
      </c>
    </row>
    <row r="22" spans="1:2" x14ac:dyDescent="0.25">
      <c r="A22">
        <v>913.2</v>
      </c>
      <c r="B22">
        <v>412.8</v>
      </c>
    </row>
    <row r="23" spans="1:2" x14ac:dyDescent="0.25">
      <c r="A23">
        <v>151.19999999999999</v>
      </c>
      <c r="B23">
        <v>78.099999999999994</v>
      </c>
    </row>
    <row r="24" spans="1:2" x14ac:dyDescent="0.25">
      <c r="A24">
        <v>286.39999999999998</v>
      </c>
      <c r="B24">
        <v>139.80000000000001</v>
      </c>
    </row>
    <row r="25" spans="1:2" x14ac:dyDescent="0.25">
      <c r="A25">
        <v>478.1</v>
      </c>
      <c r="B25">
        <v>191.5</v>
      </c>
    </row>
    <row r="26" spans="1:2" x14ac:dyDescent="0.25">
      <c r="A26">
        <v>216.1</v>
      </c>
      <c r="B26">
        <v>108.5</v>
      </c>
    </row>
    <row r="27" spans="1:2" x14ac:dyDescent="0.25">
      <c r="A27">
        <v>296</v>
      </c>
      <c r="B27">
        <v>160.19999999999999</v>
      </c>
    </row>
    <row r="28" spans="1:2" x14ac:dyDescent="0.25">
      <c r="A28">
        <v>444.7</v>
      </c>
      <c r="B28">
        <v>225.8</v>
      </c>
    </row>
    <row r="29" spans="1:2" x14ac:dyDescent="0.25">
      <c r="A29">
        <v>165.4</v>
      </c>
      <c r="B29">
        <v>88</v>
      </c>
    </row>
    <row r="30" spans="1:2" x14ac:dyDescent="0.25">
      <c r="A30">
        <v>301.2</v>
      </c>
      <c r="B30">
        <v>155.69999999999999</v>
      </c>
    </row>
    <row r="31" spans="1:2" x14ac:dyDescent="0.25">
      <c r="A31">
        <v>500.6</v>
      </c>
      <c r="B31">
        <v>254.4</v>
      </c>
    </row>
    <row r="32" spans="1:2" x14ac:dyDescent="0.25">
      <c r="A32">
        <v>251.7</v>
      </c>
      <c r="B32">
        <v>140</v>
      </c>
    </row>
    <row r="33" spans="1:2" x14ac:dyDescent="0.25">
      <c r="A33">
        <v>350.2</v>
      </c>
      <c r="B33">
        <v>176.4</v>
      </c>
    </row>
    <row r="34" spans="1:2" x14ac:dyDescent="0.25">
      <c r="A34">
        <v>536.29999999999995</v>
      </c>
      <c r="B34">
        <v>262.7</v>
      </c>
    </row>
    <row r="35" spans="1:2" x14ac:dyDescent="0.25">
      <c r="A35">
        <v>268.3</v>
      </c>
      <c r="B35">
        <v>149.30000000000001</v>
      </c>
    </row>
    <row r="36" spans="1:2" x14ac:dyDescent="0.25">
      <c r="A36">
        <v>248.3</v>
      </c>
      <c r="B36">
        <v>150.69999999999999</v>
      </c>
    </row>
    <row r="37" spans="1:2" x14ac:dyDescent="0.25">
      <c r="A37">
        <v>757.2</v>
      </c>
      <c r="B37">
        <v>417</v>
      </c>
    </row>
    <row r="38" spans="1:2" x14ac:dyDescent="0.25">
      <c r="A38">
        <v>205.5</v>
      </c>
      <c r="B38">
        <v>114.3</v>
      </c>
    </row>
    <row r="39" spans="1:2" x14ac:dyDescent="0.25">
      <c r="A39">
        <v>148.30000000000001</v>
      </c>
      <c r="B39">
        <v>90</v>
      </c>
    </row>
    <row r="40" spans="1:2" x14ac:dyDescent="0.25">
      <c r="A40">
        <v>204.6</v>
      </c>
      <c r="B40">
        <v>126.4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59FD5-2DC2-474F-9424-6C207D3F7E5C}">
  <dimension ref="A1:B44"/>
  <sheetViews>
    <sheetView workbookViewId="0">
      <selection sqref="A1:A1048576"/>
    </sheetView>
  </sheetViews>
  <sheetFormatPr defaultRowHeight="15" x14ac:dyDescent="0.25"/>
  <sheetData>
    <row r="1" spans="1:2" x14ac:dyDescent="0.25">
      <c r="A1" t="s">
        <v>3</v>
      </c>
      <c r="B1" t="s">
        <v>4</v>
      </c>
    </row>
    <row r="2" spans="1:2" x14ac:dyDescent="0.25">
      <c r="A2">
        <v>284.7</v>
      </c>
      <c r="B2">
        <v>163</v>
      </c>
    </row>
    <row r="3" spans="1:2" x14ac:dyDescent="0.25">
      <c r="A3">
        <v>448.7</v>
      </c>
      <c r="B3">
        <v>242.5</v>
      </c>
    </row>
    <row r="4" spans="1:2" x14ac:dyDescent="0.25">
      <c r="A4">
        <v>568</v>
      </c>
      <c r="B4">
        <v>298.3</v>
      </c>
    </row>
    <row r="5" spans="1:2" x14ac:dyDescent="0.25">
      <c r="A5">
        <v>190.4</v>
      </c>
      <c r="B5">
        <v>103.9</v>
      </c>
    </row>
    <row r="6" spans="1:2" x14ac:dyDescent="0.25">
      <c r="A6">
        <v>298.7</v>
      </c>
      <c r="B6">
        <v>156.1</v>
      </c>
    </row>
    <row r="7" spans="1:2" x14ac:dyDescent="0.25">
      <c r="A7">
        <v>466.8</v>
      </c>
      <c r="B7">
        <v>202</v>
      </c>
    </row>
    <row r="8" spans="1:2" x14ac:dyDescent="0.25">
      <c r="A8">
        <v>270.7</v>
      </c>
      <c r="B8">
        <v>147.19999999999999</v>
      </c>
    </row>
    <row r="9" spans="1:2" x14ac:dyDescent="0.25">
      <c r="A9">
        <v>403.2</v>
      </c>
      <c r="B9">
        <v>222.3</v>
      </c>
    </row>
    <row r="10" spans="1:2" x14ac:dyDescent="0.25">
      <c r="A10">
        <v>546.79999999999995</v>
      </c>
      <c r="B10">
        <v>286</v>
      </c>
    </row>
    <row r="11" spans="1:2" x14ac:dyDescent="0.25">
      <c r="A11">
        <v>179.7</v>
      </c>
      <c r="B11">
        <v>103.9</v>
      </c>
    </row>
    <row r="12" spans="1:2" x14ac:dyDescent="0.25">
      <c r="A12">
        <v>381.7</v>
      </c>
      <c r="B12">
        <v>193</v>
      </c>
    </row>
    <row r="13" spans="1:2" x14ac:dyDescent="0.25">
      <c r="A13">
        <v>530.5</v>
      </c>
      <c r="B13">
        <v>209.6</v>
      </c>
    </row>
    <row r="14" spans="1:2" x14ac:dyDescent="0.25">
      <c r="A14">
        <v>212.5</v>
      </c>
      <c r="B14">
        <v>126.6</v>
      </c>
    </row>
    <row r="15" spans="1:2" x14ac:dyDescent="0.25">
      <c r="A15">
        <v>363.5</v>
      </c>
      <c r="B15">
        <v>181</v>
      </c>
    </row>
    <row r="16" spans="1:2" x14ac:dyDescent="0.25">
      <c r="A16">
        <v>718</v>
      </c>
      <c r="B16">
        <v>348.9</v>
      </c>
    </row>
    <row r="17" spans="1:2" x14ac:dyDescent="0.25">
      <c r="A17">
        <v>289.10000000000002</v>
      </c>
      <c r="B17">
        <v>168.5</v>
      </c>
    </row>
    <row r="18" spans="1:2" x14ac:dyDescent="0.25">
      <c r="A18">
        <v>506.6</v>
      </c>
      <c r="B18">
        <v>254.3</v>
      </c>
    </row>
    <row r="19" spans="1:2" x14ac:dyDescent="0.25">
      <c r="A19">
        <v>731.9</v>
      </c>
      <c r="B19">
        <v>376.3</v>
      </c>
    </row>
    <row r="20" spans="1:2" x14ac:dyDescent="0.25">
      <c r="A20">
        <v>232.4</v>
      </c>
      <c r="B20">
        <v>123.4</v>
      </c>
    </row>
    <row r="21" spans="1:2" x14ac:dyDescent="0.25">
      <c r="A21">
        <v>360.8</v>
      </c>
      <c r="B21">
        <v>178</v>
      </c>
    </row>
    <row r="22" spans="1:2" x14ac:dyDescent="0.25">
      <c r="A22">
        <v>479.7</v>
      </c>
      <c r="B22">
        <v>180.5</v>
      </c>
    </row>
    <row r="23" spans="1:2" x14ac:dyDescent="0.25">
      <c r="A23">
        <v>368.6</v>
      </c>
      <c r="B23">
        <v>205</v>
      </c>
    </row>
    <row r="24" spans="1:2" x14ac:dyDescent="0.25">
      <c r="A24">
        <v>846.1</v>
      </c>
      <c r="B24">
        <v>451.6</v>
      </c>
    </row>
    <row r="25" spans="1:2" x14ac:dyDescent="0.25">
      <c r="A25">
        <v>1417.3</v>
      </c>
      <c r="B25">
        <v>922.8</v>
      </c>
    </row>
    <row r="26" spans="1:2" x14ac:dyDescent="0.25">
      <c r="A26">
        <v>554</v>
      </c>
      <c r="B26">
        <v>291.3</v>
      </c>
    </row>
    <row r="27" spans="1:2" x14ac:dyDescent="0.25">
      <c r="A27">
        <v>179.7</v>
      </c>
      <c r="B27">
        <v>103.9</v>
      </c>
    </row>
    <row r="28" spans="1:2" x14ac:dyDescent="0.25">
      <c r="A28">
        <v>381.7</v>
      </c>
      <c r="B28">
        <v>193</v>
      </c>
    </row>
    <row r="29" spans="1:2" x14ac:dyDescent="0.25">
      <c r="A29">
        <v>530.5</v>
      </c>
      <c r="B29">
        <v>209.6</v>
      </c>
    </row>
    <row r="30" spans="1:2" x14ac:dyDescent="0.25">
      <c r="A30">
        <v>212.5</v>
      </c>
      <c r="B30">
        <v>126.6</v>
      </c>
    </row>
    <row r="31" spans="1:2" x14ac:dyDescent="0.25">
      <c r="A31">
        <v>363.5</v>
      </c>
      <c r="B31">
        <v>181</v>
      </c>
    </row>
    <row r="32" spans="1:2" x14ac:dyDescent="0.25">
      <c r="A32">
        <v>718</v>
      </c>
      <c r="B32">
        <v>348.9</v>
      </c>
    </row>
    <row r="33" spans="1:2" x14ac:dyDescent="0.25">
      <c r="A33">
        <v>289.10000000000002</v>
      </c>
      <c r="B33">
        <v>168.5</v>
      </c>
    </row>
    <row r="34" spans="1:2" x14ac:dyDescent="0.25">
      <c r="A34">
        <v>506.6</v>
      </c>
      <c r="B34">
        <v>254.3</v>
      </c>
    </row>
    <row r="35" spans="1:2" x14ac:dyDescent="0.25">
      <c r="A35">
        <v>731.9</v>
      </c>
      <c r="B35">
        <v>376.3</v>
      </c>
    </row>
    <row r="36" spans="1:2" x14ac:dyDescent="0.25">
      <c r="A36">
        <v>232.4</v>
      </c>
      <c r="B36">
        <v>123.4</v>
      </c>
    </row>
    <row r="37" spans="1:2" x14ac:dyDescent="0.25">
      <c r="A37">
        <v>360.8</v>
      </c>
      <c r="B37">
        <v>178</v>
      </c>
    </row>
    <row r="38" spans="1:2" x14ac:dyDescent="0.25">
      <c r="A38">
        <v>479.7</v>
      </c>
      <c r="B38">
        <v>180.5</v>
      </c>
    </row>
    <row r="39" spans="1:2" x14ac:dyDescent="0.25">
      <c r="A39">
        <v>368.6</v>
      </c>
      <c r="B39">
        <v>205</v>
      </c>
    </row>
    <row r="40" spans="1:2" x14ac:dyDescent="0.25">
      <c r="A40">
        <v>846.1</v>
      </c>
      <c r="B40">
        <v>451.6</v>
      </c>
    </row>
    <row r="41" spans="1:2" x14ac:dyDescent="0.25">
      <c r="A41">
        <v>1417.3</v>
      </c>
      <c r="B41">
        <v>922.8</v>
      </c>
    </row>
    <row r="42" spans="1:2" x14ac:dyDescent="0.25">
      <c r="A42">
        <v>554</v>
      </c>
      <c r="B42">
        <v>291.3</v>
      </c>
    </row>
    <row r="43" spans="1:2" x14ac:dyDescent="0.25">
      <c r="A43" s="21">
        <v>443.8</v>
      </c>
      <c r="B43" s="21">
        <v>168.2</v>
      </c>
    </row>
    <row r="44" spans="1:2" x14ac:dyDescent="0.25">
      <c r="A44" s="22">
        <v>1122.3</v>
      </c>
      <c r="B44" s="22">
        <v>680.7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16C7F-0EA0-4CC9-B97E-D51004F1584A}">
  <dimension ref="A1:B71"/>
  <sheetViews>
    <sheetView zoomScale="60" zoomScaleNormal="60" workbookViewId="0">
      <selection sqref="A1:A1048576"/>
    </sheetView>
  </sheetViews>
  <sheetFormatPr defaultRowHeight="15" x14ac:dyDescent="0.25"/>
  <sheetData>
    <row r="1" spans="1:2" x14ac:dyDescent="0.25">
      <c r="A1" s="3" t="s">
        <v>3</v>
      </c>
      <c r="B1" s="3" t="s">
        <v>4</v>
      </c>
    </row>
    <row r="2" spans="1:2" x14ac:dyDescent="0.25">
      <c r="A2" s="3">
        <v>0.21592675236758829</v>
      </c>
      <c r="B2" s="3">
        <v>-15.190000000000001</v>
      </c>
    </row>
    <row r="3" spans="1:2" x14ac:dyDescent="0.25">
      <c r="A3" s="3">
        <v>0.19070844136346321</v>
      </c>
      <c r="B3" s="3">
        <v>-13.66</v>
      </c>
    </row>
    <row r="4" spans="1:2" x14ac:dyDescent="0.25">
      <c r="A4" s="3">
        <v>0.19733537561933656</v>
      </c>
      <c r="B4" s="3">
        <v>-13.66</v>
      </c>
    </row>
    <row r="5" spans="1:2" x14ac:dyDescent="0.25">
      <c r="A5" s="3">
        <v>0.15694148479782799</v>
      </c>
      <c r="B5" s="3">
        <v>-21.66</v>
      </c>
    </row>
    <row r="6" spans="1:2" x14ac:dyDescent="0.25">
      <c r="A6" s="3">
        <v>0.23817597661456555</v>
      </c>
      <c r="B6" s="3">
        <v>-21.66</v>
      </c>
    </row>
    <row r="7" spans="1:2" x14ac:dyDescent="0.25">
      <c r="A7" s="3">
        <v>0.23432687806259403</v>
      </c>
      <c r="B7" s="3">
        <v>-18.52</v>
      </c>
    </row>
    <row r="8" spans="1:2" x14ac:dyDescent="0.25">
      <c r="A8" s="3">
        <v>0.31151248780426199</v>
      </c>
      <c r="B8" s="3">
        <v>-18.52</v>
      </c>
    </row>
    <row r="9" spans="1:2" x14ac:dyDescent="0.25">
      <c r="A9" s="3">
        <v>0.26013910483654185</v>
      </c>
      <c r="B9" s="3">
        <v>-20.52</v>
      </c>
    </row>
    <row r="10" spans="1:2" x14ac:dyDescent="0.25">
      <c r="A10" s="3">
        <v>0.25952563241307508</v>
      </c>
      <c r="B10" s="3">
        <v>-20.52</v>
      </c>
    </row>
    <row r="11" spans="1:2" x14ac:dyDescent="0.25">
      <c r="A11" s="3">
        <v>0.21320003228649592</v>
      </c>
      <c r="B11" s="3">
        <v>-22.52</v>
      </c>
    </row>
    <row r="12" spans="1:2" x14ac:dyDescent="0.25">
      <c r="A12" s="3">
        <v>0.26413365522174764</v>
      </c>
      <c r="B12" s="3">
        <v>-22.52</v>
      </c>
    </row>
    <row r="13" spans="1:2" x14ac:dyDescent="0.25">
      <c r="A13" s="3">
        <v>0.22649509737868376</v>
      </c>
      <c r="B13" s="3">
        <v>-18.28</v>
      </c>
    </row>
    <row r="14" spans="1:2" x14ac:dyDescent="0.25">
      <c r="A14" s="3">
        <v>0.22785788376483707</v>
      </c>
      <c r="B14" s="3">
        <v>-20.28</v>
      </c>
    </row>
    <row r="15" spans="1:2" x14ac:dyDescent="0.25">
      <c r="A15" s="3">
        <v>0.30846475166811227</v>
      </c>
      <c r="B15" s="3">
        <v>-20.28</v>
      </c>
    </row>
    <row r="16" spans="1:2" x14ac:dyDescent="0.25">
      <c r="A16" s="3">
        <v>0.33770785609689224</v>
      </c>
      <c r="B16" s="3">
        <v>-22.28</v>
      </c>
    </row>
    <row r="17" spans="1:2" x14ac:dyDescent="0.25">
      <c r="A17" s="3">
        <v>0.4744299383225829</v>
      </c>
      <c r="B17" s="3">
        <v>-22.28</v>
      </c>
    </row>
    <row r="18" spans="1:2" x14ac:dyDescent="0.25">
      <c r="A18" s="3">
        <v>0.19287447435457122</v>
      </c>
      <c r="B18" s="3">
        <v>-12.790000000000001</v>
      </c>
    </row>
    <row r="19" spans="1:2" x14ac:dyDescent="0.25">
      <c r="A19" s="3">
        <v>0.19896099200276329</v>
      </c>
      <c r="B19" s="3">
        <v>-17.590000000000003</v>
      </c>
    </row>
    <row r="20" spans="1:2" x14ac:dyDescent="0.25">
      <c r="A20" s="3">
        <v>0.18777111416306297</v>
      </c>
      <c r="B20" s="3">
        <v>-17.689999999999998</v>
      </c>
    </row>
    <row r="21" spans="1:2" x14ac:dyDescent="0.25">
      <c r="A21" s="3">
        <v>0.16706646810757317</v>
      </c>
      <c r="B21" s="3">
        <v>-19.79</v>
      </c>
    </row>
    <row r="22" spans="1:2" x14ac:dyDescent="0.25">
      <c r="A22" s="3">
        <v>0.19225687039317557</v>
      </c>
      <c r="B22" s="3">
        <v>-21.690000000000005</v>
      </c>
    </row>
    <row r="23" spans="1:2" x14ac:dyDescent="0.25">
      <c r="A23" s="3">
        <v>0.21039721683991844</v>
      </c>
      <c r="B23" s="3">
        <v>-21.79</v>
      </c>
    </row>
    <row r="24" spans="1:2" x14ac:dyDescent="0.25">
      <c r="A24" s="3">
        <v>0.19798677954095664</v>
      </c>
      <c r="B24" s="3">
        <v>-10.17</v>
      </c>
    </row>
    <row r="25" spans="1:2" x14ac:dyDescent="0.25">
      <c r="A25" s="3">
        <v>0.21397364258683901</v>
      </c>
      <c r="B25" s="3">
        <v>-12.47</v>
      </c>
    </row>
    <row r="26" spans="1:2" x14ac:dyDescent="0.25">
      <c r="A26" s="3">
        <v>0.20903122133264629</v>
      </c>
      <c r="B26" s="3">
        <v>-12.570000000000002</v>
      </c>
    </row>
    <row r="27" spans="1:2" x14ac:dyDescent="0.25">
      <c r="A27" s="3">
        <v>0.21667029424960213</v>
      </c>
      <c r="B27" s="3">
        <v>-11.189999999999998</v>
      </c>
    </row>
    <row r="28" spans="1:2" x14ac:dyDescent="0.25">
      <c r="A28" s="3">
        <v>0.18098021786127971</v>
      </c>
      <c r="B28" s="3">
        <v>-15.189999999999998</v>
      </c>
    </row>
    <row r="29" spans="1:2" x14ac:dyDescent="0.25">
      <c r="A29" s="3">
        <v>0.1991277611273865</v>
      </c>
      <c r="B29" s="3">
        <v>-11.66</v>
      </c>
    </row>
    <row r="30" spans="1:2" x14ac:dyDescent="0.25">
      <c r="A30" s="3">
        <v>0.18961260490587944</v>
      </c>
      <c r="B30" s="3">
        <v>-11.760000000000002</v>
      </c>
    </row>
    <row r="31" spans="1:2" x14ac:dyDescent="0.25">
      <c r="A31" s="3">
        <v>0.18070423187172302</v>
      </c>
      <c r="B31" s="3">
        <v>-13.760000000000002</v>
      </c>
    </row>
    <row r="32" spans="1:2" x14ac:dyDescent="0.25">
      <c r="A32" s="3">
        <v>0.20528769125708424</v>
      </c>
      <c r="B32" s="3">
        <v>-13.86</v>
      </c>
    </row>
    <row r="33" spans="1:2" x14ac:dyDescent="0.25">
      <c r="A33" s="3">
        <v>0.21494828849271161</v>
      </c>
      <c r="B33" s="3">
        <v>-12.509999999999998</v>
      </c>
    </row>
    <row r="34" spans="1:2" x14ac:dyDescent="0.25">
      <c r="A34" s="3">
        <v>0.15322546563133585</v>
      </c>
      <c r="B34" s="3">
        <v>-20.36</v>
      </c>
    </row>
    <row r="35" spans="1:2" x14ac:dyDescent="0.25">
      <c r="A35" s="3">
        <v>0.17535747119167855</v>
      </c>
      <c r="B35" s="3">
        <v>-18.549999999999997</v>
      </c>
    </row>
    <row r="36" spans="1:2" x14ac:dyDescent="0.25">
      <c r="A36" s="3">
        <v>0.19091540775214721</v>
      </c>
      <c r="B36" s="3">
        <v>-18.649999999999999</v>
      </c>
    </row>
    <row r="37" spans="1:2" x14ac:dyDescent="0.25">
      <c r="A37" s="3">
        <v>0.17090305311317613</v>
      </c>
      <c r="B37" s="3">
        <v>-20.75</v>
      </c>
    </row>
    <row r="38" spans="1:2" x14ac:dyDescent="0.25">
      <c r="A38" s="3">
        <v>0.12867824189743263</v>
      </c>
      <c r="B38" s="3">
        <v>-17.309999999999999</v>
      </c>
    </row>
    <row r="39" spans="1:2" x14ac:dyDescent="0.25">
      <c r="A39" s="3">
        <v>0.17347211669606721</v>
      </c>
      <c r="B39" s="3">
        <v>-19.21</v>
      </c>
    </row>
    <row r="40" spans="1:2" x14ac:dyDescent="0.25">
      <c r="A40" s="3">
        <v>0.28896457117434693</v>
      </c>
      <c r="B40" s="3">
        <v>-19.309999999999999</v>
      </c>
    </row>
    <row r="41" spans="1:2" x14ac:dyDescent="0.25">
      <c r="A41" s="3">
        <v>0.19753900353130344</v>
      </c>
      <c r="B41" s="3">
        <v>-17.22</v>
      </c>
    </row>
    <row r="42" spans="1:2" x14ac:dyDescent="0.25">
      <c r="A42" s="3">
        <v>0.19526572981558504</v>
      </c>
      <c r="B42" s="3">
        <v>-17.32</v>
      </c>
    </row>
    <row r="43" spans="1:2" x14ac:dyDescent="0.25">
      <c r="A43" s="3">
        <v>0.16623971484337102</v>
      </c>
      <c r="B43" s="3">
        <v>-19.32</v>
      </c>
    </row>
    <row r="44" spans="1:2" x14ac:dyDescent="0.25">
      <c r="A44" s="3">
        <v>0.18790235732253954</v>
      </c>
      <c r="B44" s="3">
        <v>-20.330000000000002</v>
      </c>
    </row>
    <row r="45" spans="1:2" x14ac:dyDescent="0.25">
      <c r="A45" s="3">
        <v>0.19940789743772144</v>
      </c>
      <c r="B45" s="3">
        <v>-20.43</v>
      </c>
    </row>
    <row r="46" spans="1:2" x14ac:dyDescent="0.25">
      <c r="A46" s="3">
        <v>0.20319378420317674</v>
      </c>
      <c r="B46" s="3">
        <v>-17.189999999999998</v>
      </c>
    </row>
    <row r="47" spans="1:2" x14ac:dyDescent="0.25">
      <c r="A47" s="3">
        <v>0.22886173578280133</v>
      </c>
      <c r="B47" s="3">
        <v>-8.9399999999999977</v>
      </c>
    </row>
    <row r="48" spans="1:2" x14ac:dyDescent="0.25">
      <c r="A48" s="3">
        <v>0.2376967139098641</v>
      </c>
      <c r="B48" s="3">
        <v>-18.939999999999998</v>
      </c>
    </row>
    <row r="49" spans="1:2" x14ac:dyDescent="0.25">
      <c r="A49" s="3">
        <v>0.25626496659965942</v>
      </c>
      <c r="B49" s="3">
        <v>-15.319999999999999</v>
      </c>
    </row>
    <row r="50" spans="1:2" x14ac:dyDescent="0.25">
      <c r="A50" s="3">
        <v>0.2176478534651024</v>
      </c>
      <c r="B50" s="3">
        <v>-9.9299999999999979</v>
      </c>
    </row>
    <row r="51" spans="1:2" x14ac:dyDescent="0.25">
      <c r="A51" s="3">
        <v>0.30602004268053273</v>
      </c>
      <c r="B51" s="3">
        <v>-17.93</v>
      </c>
    </row>
    <row r="52" spans="1:2" x14ac:dyDescent="0.25">
      <c r="A52" s="3">
        <v>0.29888136248094793</v>
      </c>
      <c r="B52" s="3">
        <v>-9.7399999999999984</v>
      </c>
    </row>
    <row r="53" spans="1:2" x14ac:dyDescent="0.25">
      <c r="A53" s="3">
        <v>0.24416237487253167</v>
      </c>
      <c r="B53" s="3">
        <v>-17.739999999999998</v>
      </c>
    </row>
    <row r="54" spans="1:2" x14ac:dyDescent="0.25">
      <c r="A54" s="3">
        <v>0.26953230728281646</v>
      </c>
      <c r="B54" s="3">
        <v>-9.9499999999999993</v>
      </c>
    </row>
    <row r="55" spans="1:2" x14ac:dyDescent="0.25">
      <c r="A55" s="3">
        <v>0.22565206351747288</v>
      </c>
      <c r="B55" s="3">
        <v>-17.95</v>
      </c>
    </row>
    <row r="56" spans="1:2" x14ac:dyDescent="0.25">
      <c r="A56" s="3">
        <v>0.24572806714554465</v>
      </c>
      <c r="B56" s="3">
        <v>-10.119999999999999</v>
      </c>
    </row>
    <row r="57" spans="1:2" x14ac:dyDescent="0.25">
      <c r="A57" s="3">
        <v>0.15747646715805355</v>
      </c>
      <c r="B57" s="3">
        <v>-18.29</v>
      </c>
    </row>
    <row r="58" spans="1:2" x14ac:dyDescent="0.25">
      <c r="A58" s="3">
        <v>0.23046869557830979</v>
      </c>
      <c r="B58" s="3">
        <v>-21.29</v>
      </c>
    </row>
    <row r="59" spans="1:2" x14ac:dyDescent="0.25">
      <c r="A59" s="3">
        <v>0.23303599402927824</v>
      </c>
      <c r="B59" s="3">
        <v>-23.779999999999998</v>
      </c>
    </row>
    <row r="60" spans="1:2" x14ac:dyDescent="0.25">
      <c r="A60" s="3">
        <v>0.1996934841768194</v>
      </c>
      <c r="B60" s="3">
        <v>-17.529999999999998</v>
      </c>
    </row>
    <row r="61" spans="1:2" x14ac:dyDescent="0.25">
      <c r="A61" s="3">
        <v>0.19369843118876764</v>
      </c>
      <c r="B61" s="3">
        <v>-18.53</v>
      </c>
    </row>
    <row r="62" spans="1:2" x14ac:dyDescent="0.25">
      <c r="A62" s="3">
        <v>0.16633402477976766</v>
      </c>
      <c r="B62" s="3">
        <v>-18.63</v>
      </c>
    </row>
    <row r="63" spans="1:2" x14ac:dyDescent="0.25">
      <c r="A63" s="3">
        <v>0.19611746245929026</v>
      </c>
      <c r="B63" s="3">
        <v>-20.63</v>
      </c>
    </row>
    <row r="64" spans="1:2" x14ac:dyDescent="0.25">
      <c r="A64" s="3">
        <v>0.16764656130437422</v>
      </c>
      <c r="B64" s="3">
        <v>-17.310000000000002</v>
      </c>
    </row>
    <row r="65" spans="1:2" x14ac:dyDescent="0.25">
      <c r="A65" s="3">
        <v>0.21241069558607387</v>
      </c>
      <c r="B65" s="3">
        <v>-17.409999999999997</v>
      </c>
    </row>
    <row r="66" spans="1:2" x14ac:dyDescent="0.25">
      <c r="A66" s="3">
        <v>0.18414235559242575</v>
      </c>
      <c r="B66" s="3">
        <v>-16.11</v>
      </c>
    </row>
    <row r="67" spans="1:2" x14ac:dyDescent="0.25">
      <c r="A67" s="3">
        <v>0.19934416343087472</v>
      </c>
      <c r="B67" s="3">
        <v>-20.21</v>
      </c>
    </row>
    <row r="68" spans="1:2" x14ac:dyDescent="0.25">
      <c r="A68" s="3">
        <v>0.19515029509510556</v>
      </c>
      <c r="B68" s="3">
        <v>-22.020000000000003</v>
      </c>
    </row>
    <row r="69" spans="1:2" x14ac:dyDescent="0.25">
      <c r="A69" s="3">
        <v>0.2110924207453507</v>
      </c>
      <c r="B69" s="3">
        <v>-22.119999999999997</v>
      </c>
    </row>
    <row r="70" spans="1:2" x14ac:dyDescent="0.25">
      <c r="A70" s="3">
        <v>0.25715653980079572</v>
      </c>
      <c r="B70" s="3">
        <v>-16.03</v>
      </c>
    </row>
    <row r="71" spans="1:2" x14ac:dyDescent="0.25">
      <c r="A71" s="3">
        <v>0.26225748117531805</v>
      </c>
      <c r="B71" s="3">
        <v>-16.13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E6FEA-7670-4B90-A40B-EFAAA9806BFE}">
  <dimension ref="A1:H52"/>
  <sheetViews>
    <sheetView zoomScale="80" zoomScaleNormal="80" workbookViewId="0">
      <selection sqref="A1:G1048576"/>
    </sheetView>
  </sheetViews>
  <sheetFormatPr defaultRowHeight="15" x14ac:dyDescent="0.25"/>
  <cols>
    <col min="1" max="1" width="16.5703125" bestFit="1" customWidth="1"/>
    <col min="2" max="2" width="19.7109375" bestFit="1" customWidth="1"/>
    <col min="3" max="8" width="15.7109375" customWidth="1"/>
  </cols>
  <sheetData>
    <row r="1" spans="1:8" x14ac:dyDescent="0.25">
      <c r="A1" s="10" t="s">
        <v>20</v>
      </c>
      <c r="B1" s="10"/>
      <c r="C1" s="10"/>
      <c r="D1" s="25" t="s">
        <v>21</v>
      </c>
      <c r="E1" s="26"/>
      <c r="F1" s="27"/>
      <c r="G1" s="27" t="s">
        <v>22</v>
      </c>
      <c r="H1" s="28"/>
    </row>
    <row r="2" spans="1:8" x14ac:dyDescent="0.25">
      <c r="A2" s="29" t="s">
        <v>23</v>
      </c>
      <c r="B2" s="29" t="s">
        <v>24</v>
      </c>
      <c r="D2" s="29" t="s">
        <v>23</v>
      </c>
      <c r="E2" s="29" t="s">
        <v>24</v>
      </c>
      <c r="F2" s="28"/>
      <c r="G2" s="29" t="s">
        <v>23</v>
      </c>
      <c r="H2" s="29" t="s">
        <v>24</v>
      </c>
    </row>
    <row r="3" spans="1:8" x14ac:dyDescent="0.25">
      <c r="A3" s="30">
        <v>42697</v>
      </c>
      <c r="B3" s="31">
        <v>20.966666666666356</v>
      </c>
      <c r="D3" s="30">
        <v>42655</v>
      </c>
      <c r="E3" s="31">
        <v>1.7000000000013671</v>
      </c>
      <c r="G3" s="30">
        <v>43129</v>
      </c>
      <c r="H3" s="31">
        <v>0</v>
      </c>
    </row>
    <row r="4" spans="1:8" x14ac:dyDescent="0.25">
      <c r="A4" s="30">
        <v>42699</v>
      </c>
      <c r="B4" s="31" t="e">
        <f>NA()</f>
        <v>#N/A</v>
      </c>
      <c r="D4" s="30">
        <v>42657</v>
      </c>
      <c r="E4" s="31">
        <v>-11.099999999999</v>
      </c>
      <c r="G4" s="30">
        <v>43130</v>
      </c>
      <c r="H4" s="31">
        <v>-6.8333333333114865E-2</v>
      </c>
    </row>
    <row r="5" spans="1:8" x14ac:dyDescent="0.25">
      <c r="A5" s="30">
        <v>42702</v>
      </c>
      <c r="B5" s="31">
        <v>-28.333333333333766</v>
      </c>
      <c r="D5" s="30">
        <v>42660</v>
      </c>
      <c r="E5" s="31">
        <v>-21.299999999999208</v>
      </c>
      <c r="G5" s="30">
        <v>43131</v>
      </c>
      <c r="H5" s="31">
        <v>0.52166666666675354</v>
      </c>
    </row>
    <row r="6" spans="1:8" x14ac:dyDescent="0.25">
      <c r="A6" s="30">
        <v>42704</v>
      </c>
      <c r="B6" s="31">
        <v>-43.93333333333382</v>
      </c>
      <c r="D6" s="30">
        <v>42662</v>
      </c>
      <c r="E6" s="31">
        <v>-34.299999999999109</v>
      </c>
      <c r="G6" s="30">
        <v>43132</v>
      </c>
      <c r="H6" s="31">
        <v>0.7816666666666805</v>
      </c>
    </row>
    <row r="7" spans="1:8" x14ac:dyDescent="0.25">
      <c r="A7" s="30">
        <v>42706</v>
      </c>
      <c r="B7" s="31">
        <v>-11.033333333333672</v>
      </c>
      <c r="D7" s="30">
        <v>42665</v>
      </c>
      <c r="E7" s="31">
        <v>-34.799999999998832</v>
      </c>
      <c r="G7" s="30">
        <v>43133</v>
      </c>
      <c r="H7" s="31">
        <v>-3.3333333332663528E-2</v>
      </c>
    </row>
    <row r="8" spans="1:8" x14ac:dyDescent="0.25">
      <c r="A8" s="30">
        <v>42709</v>
      </c>
      <c r="B8" s="31">
        <v>-14.033333333333786</v>
      </c>
      <c r="D8" s="30">
        <v>42667</v>
      </c>
      <c r="E8" s="31">
        <v>-56.199999999998695</v>
      </c>
      <c r="G8" s="30">
        <v>43134</v>
      </c>
      <c r="H8" s="31">
        <v>0.27666666666625872</v>
      </c>
    </row>
    <row r="9" spans="1:8" x14ac:dyDescent="0.25">
      <c r="A9" s="30">
        <v>42711</v>
      </c>
      <c r="B9" s="31">
        <v>-6.7333333333334799</v>
      </c>
      <c r="D9" s="30">
        <v>42669</v>
      </c>
      <c r="E9" s="31">
        <v>-20.199999999999108</v>
      </c>
      <c r="G9" s="30">
        <v>43135</v>
      </c>
      <c r="H9" s="31">
        <v>-0.34091954024439985</v>
      </c>
    </row>
    <row r="10" spans="1:8" x14ac:dyDescent="0.25">
      <c r="A10" s="30">
        <v>42713</v>
      </c>
      <c r="B10" s="31">
        <v>-6.133333333333546</v>
      </c>
      <c r="D10" s="30">
        <v>42671</v>
      </c>
      <c r="E10" s="31">
        <v>-20.69999999999883</v>
      </c>
      <c r="G10" s="30">
        <v>43136</v>
      </c>
      <c r="H10" s="31">
        <v>0.21166666666694312</v>
      </c>
    </row>
    <row r="11" spans="1:8" x14ac:dyDescent="0.25">
      <c r="A11" s="30">
        <v>42716</v>
      </c>
      <c r="B11" s="31">
        <v>-20.033333333333569</v>
      </c>
      <c r="D11" s="30">
        <v>42674</v>
      </c>
      <c r="E11" s="31">
        <v>-6.0999999999991061</v>
      </c>
      <c r="G11" s="30">
        <v>43137</v>
      </c>
      <c r="H11" s="31">
        <v>-4.8333333332983841E-2</v>
      </c>
    </row>
    <row r="12" spans="1:8" x14ac:dyDescent="0.25">
      <c r="A12" s="30">
        <v>42718</v>
      </c>
      <c r="B12" s="31">
        <v>-32.63333333333351</v>
      </c>
      <c r="D12" s="30">
        <v>42676</v>
      </c>
      <c r="E12" s="31">
        <v>6.3000000000013046</v>
      </c>
      <c r="G12" s="30">
        <v>43138</v>
      </c>
      <c r="H12" s="31">
        <v>0.91666666666689878</v>
      </c>
    </row>
    <row r="13" spans="1:8" x14ac:dyDescent="0.25">
      <c r="A13" s="30">
        <v>42720</v>
      </c>
      <c r="B13" s="31">
        <v>-51.633333333333638</v>
      </c>
      <c r="D13" s="30">
        <v>42678</v>
      </c>
      <c r="E13" s="31">
        <v>-1.9999999999988916</v>
      </c>
      <c r="G13" s="30">
        <v>43139</v>
      </c>
      <c r="H13" s="31">
        <v>-7.8333333333624466E-2</v>
      </c>
    </row>
    <row r="14" spans="1:8" x14ac:dyDescent="0.25">
      <c r="A14" s="30">
        <v>42723</v>
      </c>
      <c r="B14" s="31">
        <v>-52.633333333333532</v>
      </c>
      <c r="D14" s="30">
        <v>42681</v>
      </c>
      <c r="E14" s="31">
        <v>-11.999999999998678</v>
      </c>
      <c r="G14" s="30">
        <v>43140</v>
      </c>
      <c r="H14" s="31">
        <v>0.30666666666689935</v>
      </c>
    </row>
    <row r="15" spans="1:8" x14ac:dyDescent="0.25">
      <c r="A15" s="30">
        <v>42725</v>
      </c>
      <c r="B15" s="31">
        <v>-44.133333333333802</v>
      </c>
      <c r="D15" s="30">
        <v>42683</v>
      </c>
      <c r="E15" s="31">
        <v>1.4000000000011781</v>
      </c>
      <c r="G15" s="30">
        <v>43141</v>
      </c>
      <c r="H15" s="31">
        <v>0.18166666666719067</v>
      </c>
    </row>
    <row r="16" spans="1:8" x14ac:dyDescent="0.25">
      <c r="A16" s="30">
        <v>42727</v>
      </c>
      <c r="B16" s="31">
        <v>-64.633333333333539</v>
      </c>
      <c r="D16" s="30">
        <v>42685</v>
      </c>
      <c r="E16" s="31">
        <v>5.7000000000009265</v>
      </c>
      <c r="G16" s="30">
        <v>43142</v>
      </c>
      <c r="H16" s="31">
        <v>0.78435897435902291</v>
      </c>
    </row>
    <row r="17" spans="1:8" x14ac:dyDescent="0.25">
      <c r="A17" s="30">
        <v>42732</v>
      </c>
      <c r="B17" s="31">
        <v>-80.533333333333786</v>
      </c>
      <c r="D17" s="30">
        <v>42688</v>
      </c>
      <c r="E17" s="31">
        <v>-7.3999999999987409</v>
      </c>
      <c r="G17" s="30">
        <v>43143</v>
      </c>
      <c r="H17" s="31">
        <v>0.15166666666655004</v>
      </c>
    </row>
    <row r="18" spans="1:8" x14ac:dyDescent="0.25">
      <c r="A18" s="30">
        <v>42734</v>
      </c>
      <c r="B18" s="31">
        <v>-61.933333333333621</v>
      </c>
      <c r="D18" s="30">
        <v>42690</v>
      </c>
      <c r="E18" s="31">
        <v>9.8000000000011411</v>
      </c>
      <c r="G18" s="30">
        <v>43144</v>
      </c>
      <c r="H18" s="31">
        <v>0.35666666666678282</v>
      </c>
    </row>
    <row r="19" spans="1:8" x14ac:dyDescent="0.25">
      <c r="A19" s="30">
        <v>42738</v>
      </c>
      <c r="B19" s="31">
        <v>-96.733333333333775</v>
      </c>
      <c r="D19" s="30">
        <v>42692</v>
      </c>
      <c r="E19" s="31">
        <v>-7.199999999999207</v>
      </c>
      <c r="G19" s="30">
        <v>43145</v>
      </c>
      <c r="H19" s="31">
        <v>0.21666666666675383</v>
      </c>
    </row>
    <row r="20" spans="1:8" x14ac:dyDescent="0.25">
      <c r="A20" s="30">
        <v>42739</v>
      </c>
      <c r="B20" s="31">
        <v>-80.133333333333837</v>
      </c>
      <c r="D20" s="30">
        <v>42695</v>
      </c>
      <c r="E20" s="31">
        <v>-1.0999999999992127</v>
      </c>
      <c r="G20" s="30">
        <v>43146</v>
      </c>
      <c r="H20" s="31">
        <v>-5.8333333333493442E-2</v>
      </c>
    </row>
    <row r="21" spans="1:8" x14ac:dyDescent="0.25">
      <c r="A21" s="30">
        <v>42741</v>
      </c>
      <c r="B21" s="31">
        <v>-83.433333333333692</v>
      </c>
      <c r="D21" s="30">
        <v>42697</v>
      </c>
      <c r="E21" s="31">
        <v>-29.699999999999172</v>
      </c>
      <c r="G21" s="30">
        <v>43148</v>
      </c>
      <c r="H21" s="31">
        <v>-0.12208333333418864</v>
      </c>
    </row>
    <row r="22" spans="1:8" x14ac:dyDescent="0.25">
      <c r="A22" s="30">
        <v>42744</v>
      </c>
      <c r="B22" s="31">
        <v>-90.333333333333599</v>
      </c>
      <c r="D22" s="30">
        <v>42699</v>
      </c>
      <c r="E22" s="31">
        <v>-16.099999999998893</v>
      </c>
      <c r="G22" s="30">
        <v>43151</v>
      </c>
      <c r="H22" s="31">
        <v>2.6666666666841365E-2</v>
      </c>
    </row>
    <row r="23" spans="1:8" x14ac:dyDescent="0.25">
      <c r="A23" s="30">
        <v>42746</v>
      </c>
      <c r="B23" s="31">
        <v>-93.433333333333479</v>
      </c>
      <c r="D23" s="30">
        <v>42702</v>
      </c>
      <c r="E23" s="31">
        <v>-12.1999999999991</v>
      </c>
      <c r="G23" s="30">
        <v>43152</v>
      </c>
      <c r="H23" s="31">
        <v>-0.73333333333369666</v>
      </c>
    </row>
    <row r="24" spans="1:8" x14ac:dyDescent="0.25">
      <c r="A24" s="30">
        <v>42748</v>
      </c>
      <c r="B24" s="31">
        <v>-92.933333333333763</v>
      </c>
      <c r="D24" s="30">
        <v>42704</v>
      </c>
      <c r="E24" s="31">
        <v>1.900000000000901</v>
      </c>
      <c r="G24" s="30">
        <v>43153</v>
      </c>
      <c r="H24" s="31">
        <v>-0.88333333333334707</v>
      </c>
    </row>
    <row r="25" spans="1:8" x14ac:dyDescent="0.25">
      <c r="A25" s="30">
        <v>42751</v>
      </c>
      <c r="B25" s="31">
        <v>-123.5333333333335</v>
      </c>
      <c r="D25" s="30">
        <v>42706</v>
      </c>
      <c r="E25" s="31">
        <v>15.000000000001457</v>
      </c>
      <c r="G25" s="30">
        <v>43154</v>
      </c>
      <c r="H25" s="31">
        <v>-1.5183333333332882</v>
      </c>
    </row>
    <row r="26" spans="1:8" x14ac:dyDescent="0.25">
      <c r="A26" s="30">
        <v>42752</v>
      </c>
      <c r="B26" s="31">
        <v>-123.5333333333335</v>
      </c>
      <c r="D26" s="30">
        <v>42709</v>
      </c>
      <c r="E26" s="31">
        <v>12.400000000001299</v>
      </c>
      <c r="G26" s="30">
        <v>43155</v>
      </c>
      <c r="H26" s="31">
        <v>-1.4483333333332737</v>
      </c>
    </row>
    <row r="27" spans="1:8" x14ac:dyDescent="0.25">
      <c r="A27" s="30">
        <v>42753</v>
      </c>
      <c r="B27" s="31">
        <v>-115.93333333333345</v>
      </c>
      <c r="D27" s="30">
        <v>42711</v>
      </c>
      <c r="E27" s="31">
        <v>6.3000000000013046</v>
      </c>
      <c r="G27" s="30">
        <v>43156</v>
      </c>
      <c r="H27" s="31">
        <v>-0.59761904761757023</v>
      </c>
    </row>
    <row r="28" spans="1:8" x14ac:dyDescent="0.25">
      <c r="A28" s="30">
        <v>42755</v>
      </c>
      <c r="B28" s="31">
        <v>-130.13333333333367</v>
      </c>
      <c r="D28" s="30">
        <v>42713</v>
      </c>
      <c r="E28" s="31">
        <v>21.000000000000796</v>
      </c>
      <c r="G28" s="30">
        <v>43157</v>
      </c>
      <c r="H28" s="31">
        <v>-1.38333333333307</v>
      </c>
    </row>
    <row r="29" spans="1:8" x14ac:dyDescent="0.25">
      <c r="A29" s="30">
        <v>42758</v>
      </c>
      <c r="B29" s="31">
        <v>-111.03333333333376</v>
      </c>
      <c r="D29" s="30">
        <v>42716</v>
      </c>
      <c r="E29" s="31">
        <v>3.3000000000011909</v>
      </c>
      <c r="G29" s="30">
        <v>43158</v>
      </c>
      <c r="H29" s="31">
        <v>-1.0533333333331285</v>
      </c>
    </row>
    <row r="30" spans="1:8" x14ac:dyDescent="0.25">
      <c r="A30" s="30">
        <v>42760</v>
      </c>
      <c r="B30" s="31">
        <v>-122.63333333333381</v>
      </c>
      <c r="D30" s="30">
        <v>42718</v>
      </c>
      <c r="E30" s="31">
        <v>14.400000000001079</v>
      </c>
      <c r="G30" s="30">
        <v>43159</v>
      </c>
      <c r="H30" s="31">
        <v>-1.3583333333331282</v>
      </c>
    </row>
    <row r="31" spans="1:8" x14ac:dyDescent="0.25">
      <c r="A31" s="30">
        <v>42762</v>
      </c>
      <c r="B31" s="31">
        <v>-144.43333333333362</v>
      </c>
      <c r="D31" s="30">
        <v>42720</v>
      </c>
      <c r="E31" s="31">
        <v>18.300000000000871</v>
      </c>
      <c r="G31" s="30">
        <v>43160</v>
      </c>
      <c r="H31" s="31">
        <v>-1.5383333333334193</v>
      </c>
    </row>
    <row r="32" spans="1:8" x14ac:dyDescent="0.25">
      <c r="A32" s="35"/>
      <c r="B32" s="28"/>
      <c r="D32" s="30">
        <v>42723</v>
      </c>
      <c r="E32" s="31">
        <v>14.900000000000801</v>
      </c>
      <c r="G32" s="30">
        <v>43161</v>
      </c>
      <c r="H32" s="31">
        <v>-1.7983333333333462</v>
      </c>
    </row>
    <row r="33" spans="1:8" x14ac:dyDescent="0.25">
      <c r="A33" s="35"/>
      <c r="B33" s="28"/>
      <c r="D33" s="30">
        <v>42725</v>
      </c>
      <c r="E33" s="31">
        <v>3.3000000000011909</v>
      </c>
      <c r="G33" s="30">
        <v>43162</v>
      </c>
      <c r="H33" s="31">
        <v>-1.283333333333303</v>
      </c>
    </row>
    <row r="34" spans="1:8" x14ac:dyDescent="0.25">
      <c r="A34" s="35"/>
      <c r="B34" s="28"/>
      <c r="D34" s="30">
        <v>42727</v>
      </c>
      <c r="E34" s="31">
        <v>-2.7999999999988034</v>
      </c>
      <c r="G34" s="30">
        <v>43163</v>
      </c>
      <c r="H34" s="31">
        <v>-1.003333333333245</v>
      </c>
    </row>
    <row r="35" spans="1:8" x14ac:dyDescent="0.25">
      <c r="A35" s="35"/>
      <c r="B35" s="28"/>
      <c r="D35" s="30">
        <v>42732</v>
      </c>
      <c r="E35" s="31">
        <v>26.700000000000834</v>
      </c>
      <c r="G35" s="30">
        <v>43164</v>
      </c>
      <c r="H35" s="31">
        <v>-0.24333333333270701</v>
      </c>
    </row>
    <row r="36" spans="1:8" x14ac:dyDescent="0.25">
      <c r="A36" s="35"/>
      <c r="B36" s="28"/>
      <c r="D36" s="30">
        <v>42734</v>
      </c>
      <c r="E36" s="31">
        <v>4.3000000000006366</v>
      </c>
      <c r="G36" s="30">
        <v>43165</v>
      </c>
      <c r="H36" s="31">
        <v>-2.1783333333331711</v>
      </c>
    </row>
    <row r="37" spans="1:8" x14ac:dyDescent="0.25">
      <c r="A37" s="35"/>
      <c r="B37" s="28"/>
      <c r="D37" s="30">
        <v>42738</v>
      </c>
      <c r="E37" s="31">
        <v>-27.099999999999014</v>
      </c>
      <c r="G37" s="30">
        <v>43166</v>
      </c>
      <c r="H37" s="31">
        <v>-2.2533333333329963</v>
      </c>
    </row>
    <row r="38" spans="1:8" x14ac:dyDescent="0.25">
      <c r="A38" s="35"/>
      <c r="B38" s="28"/>
      <c r="D38" s="30">
        <v>42739</v>
      </c>
      <c r="E38" s="31">
        <v>-23.599999999999177</v>
      </c>
      <c r="G38" s="30">
        <v>43167</v>
      </c>
      <c r="H38" s="31">
        <v>-2.7283333333336657</v>
      </c>
    </row>
    <row r="39" spans="1:8" x14ac:dyDescent="0.25">
      <c r="A39" s="35"/>
      <c r="B39" s="28"/>
      <c r="D39" s="30">
        <v>42741</v>
      </c>
      <c r="E39" s="31">
        <v>-6.699999999998596</v>
      </c>
      <c r="G39" s="30">
        <v>43168</v>
      </c>
      <c r="H39" s="31">
        <v>-2.358333333332574</v>
      </c>
    </row>
    <row r="40" spans="1:8" x14ac:dyDescent="0.25">
      <c r="A40" s="35"/>
      <c r="B40" s="28"/>
      <c r="D40" s="30">
        <v>42744</v>
      </c>
      <c r="E40" s="31">
        <v>5.1000000000014367</v>
      </c>
      <c r="G40" s="30">
        <v>43171</v>
      </c>
      <c r="H40" s="31">
        <v>-2.1933333333334915</v>
      </c>
    </row>
    <row r="41" spans="1:8" x14ac:dyDescent="0.25">
      <c r="A41" s="35"/>
      <c r="B41" s="28"/>
      <c r="D41" s="30">
        <v>42746</v>
      </c>
      <c r="E41" s="31">
        <v>-10.599999999999277</v>
      </c>
      <c r="G41" s="30">
        <v>43175</v>
      </c>
      <c r="H41" s="31">
        <v>-3.258333333333141</v>
      </c>
    </row>
    <row r="42" spans="1:8" x14ac:dyDescent="0.25">
      <c r="A42" s="35"/>
      <c r="B42" s="28"/>
      <c r="D42" s="30">
        <v>42748</v>
      </c>
      <c r="E42" s="31">
        <v>-13.499999999998735</v>
      </c>
      <c r="G42" s="30">
        <v>43178</v>
      </c>
      <c r="H42" s="31">
        <v>-1.8733333333331714</v>
      </c>
    </row>
    <row r="43" spans="1:8" x14ac:dyDescent="0.25">
      <c r="A43" s="35"/>
      <c r="B43" s="28"/>
      <c r="D43" s="30">
        <v>42751</v>
      </c>
      <c r="E43" s="31">
        <v>-58.399999999998897</v>
      </c>
      <c r="G43" s="30">
        <v>43182</v>
      </c>
      <c r="H43" s="31">
        <v>-2.4333333333332874</v>
      </c>
    </row>
    <row r="44" spans="1:8" x14ac:dyDescent="0.25">
      <c r="A44" s="35"/>
      <c r="B44" s="28"/>
      <c r="D44" s="30">
        <v>42753</v>
      </c>
      <c r="E44" s="31">
        <v>-55.899999999998506</v>
      </c>
      <c r="G44" s="30">
        <v>43185</v>
      </c>
      <c r="H44" s="31">
        <v>-2.7733333333337384</v>
      </c>
    </row>
    <row r="45" spans="1:8" x14ac:dyDescent="0.25">
      <c r="A45" s="35"/>
      <c r="B45" s="28"/>
      <c r="D45" s="30">
        <v>42755</v>
      </c>
      <c r="E45" s="31">
        <v>-43.599999999998751</v>
      </c>
      <c r="G45" s="30">
        <v>43188</v>
      </c>
      <c r="H45" s="31">
        <v>-2.9433333333335199</v>
      </c>
    </row>
    <row r="46" spans="1:8" x14ac:dyDescent="0.25">
      <c r="A46" s="35"/>
      <c r="B46" s="28"/>
      <c r="D46" s="30">
        <v>42758</v>
      </c>
      <c r="E46" s="31">
        <v>-37.199999999998568</v>
      </c>
      <c r="G46" s="30">
        <v>43193</v>
      </c>
      <c r="H46" s="31">
        <v>-3.4833333333335048</v>
      </c>
    </row>
    <row r="47" spans="1:8" x14ac:dyDescent="0.25">
      <c r="A47" s="35"/>
      <c r="B47" s="28"/>
      <c r="D47" s="30">
        <v>42759</v>
      </c>
      <c r="E47" s="31">
        <v>-37.199999999998568</v>
      </c>
      <c r="G47" s="30">
        <v>43195</v>
      </c>
      <c r="H47" s="31">
        <v>-3.1904761904737455</v>
      </c>
    </row>
    <row r="48" spans="1:8" x14ac:dyDescent="0.25">
      <c r="A48" s="35"/>
      <c r="B48" s="28"/>
      <c r="D48" s="30">
        <v>42760</v>
      </c>
      <c r="E48" s="31">
        <v>-45.799999999998953</v>
      </c>
      <c r="G48" s="30">
        <v>43196</v>
      </c>
      <c r="H48" s="31">
        <v>-3.0333333333336654</v>
      </c>
    </row>
    <row r="49" spans="1:5" x14ac:dyDescent="0.25">
      <c r="A49" s="35"/>
      <c r="B49" s="28"/>
      <c r="D49" s="30">
        <v>42762</v>
      </c>
      <c r="E49" s="29">
        <v>-28.099999999999348</v>
      </c>
    </row>
    <row r="50" spans="1:5" x14ac:dyDescent="0.25">
      <c r="A50" s="35"/>
      <c r="B50" s="28"/>
    </row>
    <row r="51" spans="1:5" x14ac:dyDescent="0.25">
      <c r="A51" s="35"/>
      <c r="B51" s="28"/>
    </row>
    <row r="52" spans="1:5" x14ac:dyDescent="0.25">
      <c r="A52" s="35"/>
      <c r="B52" s="28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4EC75-9C08-425C-BD57-71914A895E34}">
  <dimension ref="A1:I147"/>
  <sheetViews>
    <sheetView zoomScale="80" zoomScaleNormal="80" workbookViewId="0">
      <selection activeCell="F15" sqref="F15"/>
    </sheetView>
  </sheetViews>
  <sheetFormatPr defaultRowHeight="15" x14ac:dyDescent="0.25"/>
  <cols>
    <col min="1" max="1" width="12.5703125" bestFit="1" customWidth="1"/>
    <col min="2" max="2" width="35.42578125" bestFit="1" customWidth="1"/>
    <col min="3" max="3" width="28.28515625" bestFit="1" customWidth="1"/>
    <col min="5" max="5" width="10.5703125" bestFit="1" customWidth="1"/>
    <col min="6" max="6" width="27.7109375" bestFit="1" customWidth="1"/>
    <col min="8" max="8" width="10.5703125" bestFit="1" customWidth="1"/>
    <col min="9" max="9" width="32.140625" bestFit="1" customWidth="1"/>
  </cols>
  <sheetData>
    <row r="1" spans="1:9" x14ac:dyDescent="0.25">
      <c r="A1" s="36" t="s">
        <v>25</v>
      </c>
      <c r="B1" s="36" t="s">
        <v>26</v>
      </c>
      <c r="C1" s="36" t="s">
        <v>27</v>
      </c>
      <c r="E1" s="36" t="s">
        <v>25</v>
      </c>
      <c r="F1" s="36" t="s">
        <v>28</v>
      </c>
      <c r="H1" s="36" t="s">
        <v>25</v>
      </c>
      <c r="I1" s="36" t="s">
        <v>29</v>
      </c>
    </row>
    <row r="2" spans="1:9" x14ac:dyDescent="0.25">
      <c r="A2" s="37">
        <v>2679.148424</v>
      </c>
      <c r="B2" s="38">
        <v>0.59457007460667399</v>
      </c>
      <c r="C2" s="22">
        <v>476</v>
      </c>
      <c r="E2" s="39">
        <v>2650</v>
      </c>
      <c r="F2" s="39">
        <v>522.81100000000004</v>
      </c>
      <c r="H2" s="39">
        <v>2200</v>
      </c>
      <c r="I2" s="39">
        <v>283.28000000000003</v>
      </c>
    </row>
    <row r="3" spans="1:9" x14ac:dyDescent="0.25">
      <c r="A3" s="37">
        <v>2659.1344220000005</v>
      </c>
      <c r="B3" s="38">
        <v>0.373576047074206</v>
      </c>
      <c r="C3" s="22">
        <v>485</v>
      </c>
      <c r="E3" s="39">
        <v>2620</v>
      </c>
      <c r="F3" s="39">
        <v>522.81100000000004</v>
      </c>
      <c r="H3" s="39">
        <v>2220</v>
      </c>
      <c r="I3" s="39">
        <v>294.91000000000003</v>
      </c>
    </row>
    <row r="4" spans="1:9" x14ac:dyDescent="0.25">
      <c r="A4" s="37">
        <v>2641.3608680000002</v>
      </c>
      <c r="B4" s="38">
        <v>0.35903801042673372</v>
      </c>
      <c r="C4" s="22">
        <v>501</v>
      </c>
      <c r="E4" s="39">
        <v>2579</v>
      </c>
      <c r="F4" s="39">
        <v>492.81100000000004</v>
      </c>
      <c r="H4" s="39">
        <v>2240</v>
      </c>
      <c r="I4" s="39">
        <v>306.52999999999997</v>
      </c>
    </row>
    <row r="5" spans="1:9" x14ac:dyDescent="0.25">
      <c r="A5" s="37">
        <v>2624.2674500000003</v>
      </c>
      <c r="B5" s="38">
        <v>0.35203115558650727</v>
      </c>
      <c r="C5" s="22">
        <v>527</v>
      </c>
      <c r="E5" s="39">
        <v>2442</v>
      </c>
      <c r="F5" s="39">
        <v>492.11500000000001</v>
      </c>
      <c r="H5" s="39">
        <v>2260</v>
      </c>
      <c r="I5" s="39">
        <v>318.16000000000003</v>
      </c>
    </row>
    <row r="6" spans="1:9" x14ac:dyDescent="0.25">
      <c r="A6" s="37">
        <v>2604.883574</v>
      </c>
      <c r="B6" s="38">
        <v>0.36113659648910723</v>
      </c>
      <c r="C6" s="22">
        <v>543</v>
      </c>
      <c r="E6" s="39">
        <v>2325</v>
      </c>
      <c r="F6" s="39">
        <v>484.23600000000005</v>
      </c>
      <c r="H6" s="39">
        <v>2280</v>
      </c>
      <c r="I6" s="39">
        <v>329.78999999999996</v>
      </c>
    </row>
    <row r="7" spans="1:9" x14ac:dyDescent="0.25">
      <c r="A7" s="37">
        <v>2586.7699520000006</v>
      </c>
      <c r="B7" s="38">
        <v>0.36613932217337219</v>
      </c>
      <c r="C7" s="22">
        <v>548</v>
      </c>
      <c r="E7" s="39">
        <v>2249</v>
      </c>
      <c r="F7" s="39">
        <v>416.07200000000006</v>
      </c>
      <c r="H7" s="39">
        <v>2300</v>
      </c>
      <c r="I7" s="39">
        <v>341.40999999999997</v>
      </c>
    </row>
    <row r="8" spans="1:9" x14ac:dyDescent="0.25">
      <c r="A8" s="37">
        <v>2568.6763340000002</v>
      </c>
      <c r="B8" s="38">
        <v>0.37042642217104982</v>
      </c>
      <c r="C8" s="22">
        <v>552</v>
      </c>
      <c r="E8" s="39">
        <v>2225</v>
      </c>
      <c r="F8" s="39">
        <v>416.07200000000006</v>
      </c>
      <c r="H8" s="39">
        <v>2320</v>
      </c>
      <c r="I8" s="39">
        <v>353.09000000000003</v>
      </c>
    </row>
    <row r="9" spans="1:9" x14ac:dyDescent="0.25">
      <c r="A9" s="37">
        <v>2557.6441280000004</v>
      </c>
      <c r="B9" s="38">
        <v>0.36895299406965304</v>
      </c>
      <c r="C9" s="22">
        <v>548</v>
      </c>
      <c r="H9" s="39">
        <v>2340</v>
      </c>
      <c r="I9" s="39">
        <v>364.77000000000004</v>
      </c>
    </row>
    <row r="10" spans="1:9" x14ac:dyDescent="0.25">
      <c r="A10" s="37">
        <v>2546.8419680000006</v>
      </c>
      <c r="B10" s="38">
        <v>0.36906209043157417</v>
      </c>
      <c r="C10" s="22">
        <v>546</v>
      </c>
      <c r="H10" s="39">
        <v>2360</v>
      </c>
      <c r="I10" s="39">
        <v>376.44</v>
      </c>
    </row>
    <row r="11" spans="1:9" x14ac:dyDescent="0.25">
      <c r="A11" s="37">
        <v>2531.4888980000001</v>
      </c>
      <c r="B11" s="38">
        <v>0.38692258512611755</v>
      </c>
      <c r="C11" s="22">
        <v>571</v>
      </c>
      <c r="H11" s="39">
        <v>2380</v>
      </c>
      <c r="I11" s="39">
        <v>388.12000000000006</v>
      </c>
    </row>
    <row r="12" spans="1:9" x14ac:dyDescent="0.25">
      <c r="A12" s="37">
        <v>2530.4186840000002</v>
      </c>
      <c r="B12" s="38">
        <v>0.31378982138903827</v>
      </c>
      <c r="C12" s="22">
        <v>463</v>
      </c>
      <c r="H12" s="39">
        <v>2400</v>
      </c>
      <c r="I12" s="39">
        <v>398.74</v>
      </c>
    </row>
    <row r="13" spans="1:9" x14ac:dyDescent="0.25">
      <c r="A13" s="37">
        <v>2530.4286860000002</v>
      </c>
      <c r="B13" s="38">
        <v>0.30972296037065394</v>
      </c>
      <c r="C13" s="22">
        <v>457</v>
      </c>
      <c r="H13" s="39">
        <v>2420</v>
      </c>
      <c r="I13" s="39">
        <v>407.35</v>
      </c>
    </row>
    <row r="14" spans="1:9" x14ac:dyDescent="0.25">
      <c r="A14" s="37">
        <v>2530.4286860000002</v>
      </c>
      <c r="B14" s="38">
        <v>0.3144670757373817</v>
      </c>
      <c r="C14" s="22">
        <v>464</v>
      </c>
      <c r="H14" s="39">
        <v>2440</v>
      </c>
      <c r="I14" s="39">
        <v>413.96999999999997</v>
      </c>
    </row>
    <row r="15" spans="1:9" x14ac:dyDescent="0.25">
      <c r="A15" s="37">
        <v>2530.4286860000002</v>
      </c>
      <c r="B15" s="38">
        <v>0.31785572957075864</v>
      </c>
      <c r="C15" s="22">
        <v>469</v>
      </c>
      <c r="H15" s="39">
        <v>2460</v>
      </c>
      <c r="I15" s="39">
        <v>418.61</v>
      </c>
    </row>
    <row r="16" spans="1:9" x14ac:dyDescent="0.25">
      <c r="A16" s="37">
        <v>2530.4286860000002</v>
      </c>
      <c r="B16" s="38">
        <v>0.32124438340413564</v>
      </c>
      <c r="C16" s="22">
        <v>474</v>
      </c>
      <c r="H16" s="39">
        <v>2480</v>
      </c>
      <c r="I16" s="39">
        <v>422.54000000000008</v>
      </c>
    </row>
    <row r="17" spans="1:9" x14ac:dyDescent="0.25">
      <c r="A17" s="37">
        <v>2530.4286860000002</v>
      </c>
      <c r="B17" s="38">
        <v>0.3320880756709419</v>
      </c>
      <c r="C17" s="22">
        <v>490</v>
      </c>
      <c r="H17" s="39">
        <v>2500</v>
      </c>
      <c r="I17" s="39">
        <v>426.36</v>
      </c>
    </row>
    <row r="18" spans="1:9" x14ac:dyDescent="0.25">
      <c r="A18" s="37">
        <v>2530.4286860000002</v>
      </c>
      <c r="B18" s="38">
        <v>0.3639414217046853</v>
      </c>
      <c r="C18" s="22">
        <v>537</v>
      </c>
      <c r="H18" s="39">
        <v>2520</v>
      </c>
      <c r="I18" s="39">
        <v>430.06</v>
      </c>
    </row>
    <row r="19" spans="1:9" x14ac:dyDescent="0.25">
      <c r="A19" s="37">
        <v>2530.4286860000002</v>
      </c>
      <c r="B19" s="38">
        <v>0.3144670757373817</v>
      </c>
      <c r="C19" s="22">
        <v>464</v>
      </c>
      <c r="H19" s="39">
        <v>2540</v>
      </c>
      <c r="I19" s="39">
        <v>433.77000000000004</v>
      </c>
    </row>
    <row r="20" spans="1:9" x14ac:dyDescent="0.25">
      <c r="A20" s="37">
        <v>2530.4286860000002</v>
      </c>
      <c r="B20" s="38">
        <v>0.31717799880408326</v>
      </c>
      <c r="C20" s="22">
        <v>468</v>
      </c>
      <c r="H20" s="39">
        <v>2560</v>
      </c>
      <c r="I20" s="39">
        <v>437.74</v>
      </c>
    </row>
    <row r="21" spans="1:9" x14ac:dyDescent="0.25">
      <c r="A21" s="37">
        <v>2530.4286860000002</v>
      </c>
      <c r="B21" s="38">
        <v>0.36563106996502259</v>
      </c>
      <c r="C21" s="22">
        <v>539</v>
      </c>
      <c r="H21" s="39">
        <v>2580</v>
      </c>
      <c r="I21" s="39">
        <v>441.74</v>
      </c>
    </row>
    <row r="22" spans="1:9" x14ac:dyDescent="0.25">
      <c r="A22" s="37">
        <v>2524.4074820000001</v>
      </c>
      <c r="B22" s="38">
        <v>0.37372138431799501</v>
      </c>
      <c r="C22" s="22">
        <v>549</v>
      </c>
      <c r="H22" s="39">
        <v>2600</v>
      </c>
      <c r="I22" s="39">
        <v>445.74</v>
      </c>
    </row>
    <row r="23" spans="1:9" x14ac:dyDescent="0.25">
      <c r="A23" s="37">
        <v>2507.4140840000005</v>
      </c>
      <c r="B23" s="38">
        <v>0.36685007377998402</v>
      </c>
      <c r="C23" s="22">
        <v>536</v>
      </c>
      <c r="H23" s="39">
        <v>2620</v>
      </c>
      <c r="I23" s="39">
        <v>449.74</v>
      </c>
    </row>
    <row r="24" spans="1:9" x14ac:dyDescent="0.25">
      <c r="A24" s="37">
        <v>2489.0404100000005</v>
      </c>
      <c r="B24" s="38">
        <v>0.37740077160357816</v>
      </c>
      <c r="C24" s="22">
        <v>549</v>
      </c>
      <c r="H24" s="39">
        <v>2650</v>
      </c>
      <c r="I24" s="39">
        <v>455.74</v>
      </c>
    </row>
    <row r="25" spans="1:9" x14ac:dyDescent="0.25">
      <c r="A25" s="37">
        <v>2478.8383700000004</v>
      </c>
      <c r="B25" s="38">
        <v>0.35871590236732931</v>
      </c>
      <c r="C25" s="22">
        <v>520</v>
      </c>
    </row>
    <row r="26" spans="1:9" x14ac:dyDescent="0.25">
      <c r="A26" s="37">
        <v>2466.3958820000003</v>
      </c>
      <c r="B26" s="38">
        <v>0.30358449452258107</v>
      </c>
      <c r="C26" s="22">
        <v>439</v>
      </c>
    </row>
    <row r="27" spans="1:9" x14ac:dyDescent="0.25">
      <c r="A27" s="37">
        <v>2462.9451920000001</v>
      </c>
      <c r="B27" s="38">
        <v>0.30236255815614865</v>
      </c>
      <c r="C27" s="22">
        <v>437</v>
      </c>
    </row>
    <row r="28" spans="1:9" x14ac:dyDescent="0.25">
      <c r="A28" s="37">
        <v>2462.9551940000001</v>
      </c>
      <c r="B28" s="38">
        <v>0.29751876082249445</v>
      </c>
      <c r="C28" s="22">
        <v>430</v>
      </c>
    </row>
    <row r="29" spans="1:9" x14ac:dyDescent="0.25">
      <c r="A29" s="37">
        <v>2462.9551940000001</v>
      </c>
      <c r="B29" s="38">
        <v>0.29613495263262235</v>
      </c>
      <c r="C29" s="22">
        <v>428</v>
      </c>
    </row>
    <row r="30" spans="1:9" x14ac:dyDescent="0.25">
      <c r="A30" s="37">
        <v>2462.9551940000001</v>
      </c>
      <c r="B30" s="38">
        <v>0.2989025690123665</v>
      </c>
      <c r="C30" s="22">
        <v>432</v>
      </c>
    </row>
    <row r="31" spans="1:9" x14ac:dyDescent="0.25">
      <c r="A31" s="37">
        <v>2462.9551940000001</v>
      </c>
      <c r="B31" s="38">
        <v>0.30167018539211066</v>
      </c>
      <c r="C31" s="22">
        <v>436</v>
      </c>
    </row>
    <row r="32" spans="1:9" x14ac:dyDescent="0.25">
      <c r="A32" s="37">
        <v>2462.9551940000001</v>
      </c>
      <c r="B32" s="38">
        <v>0.30097828129717463</v>
      </c>
      <c r="C32" s="22">
        <v>435</v>
      </c>
    </row>
    <row r="33" spans="1:3" x14ac:dyDescent="0.25">
      <c r="A33" s="37">
        <v>2462.9551940000001</v>
      </c>
      <c r="B33" s="38">
        <v>0.30236208948704668</v>
      </c>
      <c r="C33" s="22">
        <v>437</v>
      </c>
    </row>
    <row r="34" spans="1:3" x14ac:dyDescent="0.25">
      <c r="A34" s="37">
        <v>2462.9551940000001</v>
      </c>
      <c r="B34" s="38">
        <v>0.30720541815159891</v>
      </c>
      <c r="C34" s="22">
        <v>444</v>
      </c>
    </row>
    <row r="35" spans="1:3" x14ac:dyDescent="0.25">
      <c r="A35" s="37">
        <v>2462.9551940000001</v>
      </c>
      <c r="B35" s="38">
        <v>0.30858922634147096</v>
      </c>
      <c r="C35" s="22">
        <v>446</v>
      </c>
    </row>
    <row r="36" spans="1:3" x14ac:dyDescent="0.25">
      <c r="A36" s="37">
        <v>2462.9551940000001</v>
      </c>
      <c r="B36" s="38">
        <v>0.31412981509586696</v>
      </c>
      <c r="C36" s="22">
        <v>454</v>
      </c>
    </row>
    <row r="37" spans="1:3" x14ac:dyDescent="0.25">
      <c r="A37" s="37">
        <v>2462.8451720000003</v>
      </c>
      <c r="B37" s="38">
        <v>0.3155190266534823</v>
      </c>
      <c r="C37" s="22">
        <v>456</v>
      </c>
    </row>
    <row r="38" spans="1:3" x14ac:dyDescent="0.25">
      <c r="A38" s="37">
        <v>2462.8451720000003</v>
      </c>
      <c r="B38" s="38">
        <v>0.31621095434351187</v>
      </c>
      <c r="C38" s="22">
        <v>457</v>
      </c>
    </row>
    <row r="39" spans="1:3" x14ac:dyDescent="0.25">
      <c r="A39" s="37">
        <v>2462.8451720000003</v>
      </c>
      <c r="B39" s="38">
        <v>0.31205938820333445</v>
      </c>
      <c r="C39" s="22">
        <v>451</v>
      </c>
    </row>
    <row r="40" spans="1:3" x14ac:dyDescent="0.25">
      <c r="A40" s="37">
        <v>2462.8451720000003</v>
      </c>
      <c r="B40" s="38">
        <v>0.30652396668309789</v>
      </c>
      <c r="C40" s="22">
        <v>443</v>
      </c>
    </row>
    <row r="41" spans="1:3" x14ac:dyDescent="0.25">
      <c r="A41" s="37">
        <v>2462.8451720000003</v>
      </c>
      <c r="B41" s="38">
        <v>0.30652396668309789</v>
      </c>
      <c r="C41" s="22">
        <v>443</v>
      </c>
    </row>
    <row r="42" spans="1:3" x14ac:dyDescent="0.25">
      <c r="A42" s="37">
        <v>2462.8451720000003</v>
      </c>
      <c r="B42" s="38">
        <v>0.30652396668309789</v>
      </c>
      <c r="C42" s="22">
        <v>443</v>
      </c>
    </row>
    <row r="43" spans="1:3" x14ac:dyDescent="0.25">
      <c r="A43" s="37">
        <v>2462.8451720000003</v>
      </c>
      <c r="B43" s="38">
        <v>0.30583203899306838</v>
      </c>
      <c r="C43" s="22">
        <v>442</v>
      </c>
    </row>
    <row r="44" spans="1:3" x14ac:dyDescent="0.25">
      <c r="A44" s="37">
        <v>2462.8451720000003</v>
      </c>
      <c r="B44" s="38">
        <v>0.30929167744321617</v>
      </c>
      <c r="C44" s="22">
        <v>447</v>
      </c>
    </row>
    <row r="45" spans="1:3" x14ac:dyDescent="0.25">
      <c r="A45" s="37">
        <v>2462.8451720000003</v>
      </c>
      <c r="B45" s="38">
        <v>0.30721589437312746</v>
      </c>
      <c r="C45" s="22">
        <v>444</v>
      </c>
    </row>
    <row r="46" spans="1:3" x14ac:dyDescent="0.25">
      <c r="A46" s="37">
        <v>2462.8451720000003</v>
      </c>
      <c r="B46" s="38">
        <v>0.30583203899306838</v>
      </c>
      <c r="C46" s="22">
        <v>442</v>
      </c>
    </row>
    <row r="47" spans="1:3" x14ac:dyDescent="0.25">
      <c r="A47" s="37">
        <v>2462.8451720000003</v>
      </c>
      <c r="B47" s="38">
        <v>0.30375625592297967</v>
      </c>
      <c r="C47" s="22">
        <v>439</v>
      </c>
    </row>
    <row r="48" spans="1:3" x14ac:dyDescent="0.25">
      <c r="A48" s="37">
        <v>2462.8451720000003</v>
      </c>
      <c r="B48" s="38">
        <v>0.30721589437312746</v>
      </c>
      <c r="C48" s="22">
        <v>444</v>
      </c>
    </row>
    <row r="49" spans="1:3" x14ac:dyDescent="0.25">
      <c r="A49" s="37">
        <v>2462.8451720000003</v>
      </c>
      <c r="B49" s="38">
        <v>0.30652396668309789</v>
      </c>
      <c r="C49" s="22">
        <v>443</v>
      </c>
    </row>
    <row r="50" spans="1:3" x14ac:dyDescent="0.25">
      <c r="A50" s="37">
        <v>2462.8451720000003</v>
      </c>
      <c r="B50" s="38">
        <v>0.3030643282329501</v>
      </c>
      <c r="C50" s="22">
        <v>438</v>
      </c>
    </row>
    <row r="51" spans="1:3" x14ac:dyDescent="0.25">
      <c r="A51" s="37">
        <v>2462.8451720000003</v>
      </c>
      <c r="B51" s="38">
        <v>0.30929167744321617</v>
      </c>
      <c r="C51" s="22">
        <v>447</v>
      </c>
    </row>
    <row r="52" spans="1:3" x14ac:dyDescent="0.25">
      <c r="A52" s="37">
        <v>2462.8451720000003</v>
      </c>
      <c r="B52" s="38">
        <v>0.31344324358339359</v>
      </c>
      <c r="C52" s="22">
        <v>453</v>
      </c>
    </row>
    <row r="53" spans="1:3" x14ac:dyDescent="0.25">
      <c r="A53" s="37">
        <v>2462.8451720000003</v>
      </c>
      <c r="B53" s="38">
        <v>0.31136746051330488</v>
      </c>
      <c r="C53" s="22">
        <v>450</v>
      </c>
    </row>
    <row r="54" spans="1:3" x14ac:dyDescent="0.25">
      <c r="A54" s="37">
        <v>2462.8451720000003</v>
      </c>
      <c r="B54" s="38">
        <v>0.30721589437312746</v>
      </c>
      <c r="C54" s="22">
        <v>444</v>
      </c>
    </row>
    <row r="55" spans="1:3" x14ac:dyDescent="0.25">
      <c r="A55" s="37">
        <v>2462.8451720000003</v>
      </c>
      <c r="B55" s="38">
        <v>0.30583203899306838</v>
      </c>
      <c r="C55" s="22">
        <v>442</v>
      </c>
    </row>
    <row r="56" spans="1:3" x14ac:dyDescent="0.25">
      <c r="A56" s="37">
        <v>2462.8451720000003</v>
      </c>
      <c r="B56" s="38">
        <v>0.30583203899306838</v>
      </c>
      <c r="C56" s="22">
        <v>442</v>
      </c>
    </row>
    <row r="57" spans="1:3" x14ac:dyDescent="0.25">
      <c r="A57" s="37">
        <v>2462.8451720000003</v>
      </c>
      <c r="B57" s="38">
        <v>0.30652396668309789</v>
      </c>
      <c r="C57" s="22">
        <v>443</v>
      </c>
    </row>
    <row r="58" spans="1:3" x14ac:dyDescent="0.25">
      <c r="A58" s="37">
        <v>2462.8451720000003</v>
      </c>
      <c r="B58" s="38">
        <v>0.31067553282327531</v>
      </c>
      <c r="C58" s="22">
        <v>449</v>
      </c>
    </row>
    <row r="59" spans="1:3" x14ac:dyDescent="0.25">
      <c r="A59" s="37">
        <v>2462.8451720000003</v>
      </c>
      <c r="B59" s="38">
        <v>0.31136746051330488</v>
      </c>
      <c r="C59" s="22">
        <v>450</v>
      </c>
    </row>
    <row r="60" spans="1:3" x14ac:dyDescent="0.25">
      <c r="A60" s="37">
        <v>2462.8451720000003</v>
      </c>
      <c r="B60" s="38">
        <v>0.31482709896345273</v>
      </c>
      <c r="C60" s="22">
        <v>455</v>
      </c>
    </row>
    <row r="61" spans="1:3" x14ac:dyDescent="0.25">
      <c r="A61" s="37">
        <v>2462.8451720000003</v>
      </c>
      <c r="B61" s="38">
        <v>0.3155190266534823</v>
      </c>
      <c r="C61" s="22">
        <v>456</v>
      </c>
    </row>
    <row r="62" spans="1:3" x14ac:dyDescent="0.25">
      <c r="A62" s="37">
        <v>2462.8451720000003</v>
      </c>
      <c r="B62" s="38">
        <v>0.3155190266534823</v>
      </c>
      <c r="C62" s="22">
        <v>456</v>
      </c>
    </row>
    <row r="63" spans="1:3" x14ac:dyDescent="0.25">
      <c r="A63" s="37">
        <v>2462.8451720000003</v>
      </c>
      <c r="B63" s="38">
        <v>0.31067553282327531</v>
      </c>
      <c r="C63" s="22">
        <v>449</v>
      </c>
    </row>
    <row r="64" spans="1:3" x14ac:dyDescent="0.25">
      <c r="A64" s="37">
        <v>2462.8451720000003</v>
      </c>
      <c r="B64" s="38">
        <v>0.30237240054292053</v>
      </c>
      <c r="C64" s="22">
        <v>437</v>
      </c>
    </row>
    <row r="65" spans="1:3" x14ac:dyDescent="0.25">
      <c r="A65" s="37">
        <v>2462.8451720000003</v>
      </c>
      <c r="B65" s="38">
        <v>0.30168047285289096</v>
      </c>
      <c r="C65" s="22">
        <v>436</v>
      </c>
    </row>
    <row r="66" spans="1:3" x14ac:dyDescent="0.25">
      <c r="A66" s="37">
        <v>2462.8451720000003</v>
      </c>
      <c r="B66" s="38">
        <v>0.30098854516286139</v>
      </c>
      <c r="C66" s="22">
        <v>435</v>
      </c>
    </row>
    <row r="67" spans="1:3" x14ac:dyDescent="0.25">
      <c r="A67" s="37">
        <v>2462.8451720000003</v>
      </c>
      <c r="B67" s="38">
        <v>0.3085997497531866</v>
      </c>
      <c r="C67" s="22">
        <v>446</v>
      </c>
    </row>
    <row r="68" spans="1:3" x14ac:dyDescent="0.25">
      <c r="A68" s="37">
        <v>2462.8451720000003</v>
      </c>
      <c r="B68" s="38">
        <v>0.31828673741360053</v>
      </c>
      <c r="C68" s="22">
        <v>460</v>
      </c>
    </row>
    <row r="69" spans="1:3" x14ac:dyDescent="0.25">
      <c r="A69" s="37">
        <v>2462.8451720000003</v>
      </c>
      <c r="B69" s="38">
        <v>0.31136746051330488</v>
      </c>
      <c r="C69" s="22">
        <v>450</v>
      </c>
    </row>
    <row r="70" spans="1:3" x14ac:dyDescent="0.25">
      <c r="A70" s="37">
        <v>2462.8451720000003</v>
      </c>
      <c r="B70" s="38">
        <v>0.31344324358339359</v>
      </c>
      <c r="C70" s="22">
        <v>453</v>
      </c>
    </row>
    <row r="71" spans="1:3" x14ac:dyDescent="0.25">
      <c r="A71" s="37">
        <v>2462.8451720000003</v>
      </c>
      <c r="B71" s="38">
        <v>0.30998360513324574</v>
      </c>
      <c r="C71" s="22">
        <v>448</v>
      </c>
    </row>
    <row r="72" spans="1:3" x14ac:dyDescent="0.25">
      <c r="A72" s="37">
        <v>2462.8451720000003</v>
      </c>
      <c r="B72" s="38">
        <v>0.31344324358339359</v>
      </c>
      <c r="C72" s="22">
        <v>453</v>
      </c>
    </row>
    <row r="73" spans="1:3" x14ac:dyDescent="0.25">
      <c r="A73" s="37">
        <v>2462.8451720000003</v>
      </c>
      <c r="B73" s="38">
        <v>0.31205938820333445</v>
      </c>
      <c r="C73" s="22">
        <v>451</v>
      </c>
    </row>
    <row r="74" spans="1:3" x14ac:dyDescent="0.25">
      <c r="A74" s="37">
        <v>2462.8451720000003</v>
      </c>
      <c r="B74" s="38">
        <v>0.31275131589336402</v>
      </c>
      <c r="C74" s="22">
        <v>452</v>
      </c>
    </row>
    <row r="75" spans="1:3" x14ac:dyDescent="0.25">
      <c r="A75" s="37">
        <v>2462.8451720000003</v>
      </c>
      <c r="B75" s="38">
        <v>0.31205938820333445</v>
      </c>
      <c r="C75" s="22">
        <v>451</v>
      </c>
    </row>
    <row r="76" spans="1:3" x14ac:dyDescent="0.25">
      <c r="A76" s="37">
        <v>2462.8451720000003</v>
      </c>
      <c r="B76" s="38">
        <v>0.30929167744321617</v>
      </c>
      <c r="C76" s="22">
        <v>447</v>
      </c>
    </row>
    <row r="77" spans="1:3" x14ac:dyDescent="0.25">
      <c r="A77" s="37">
        <v>2462.8451720000003</v>
      </c>
      <c r="B77" s="38">
        <v>0.30652396668309789</v>
      </c>
      <c r="C77" s="22">
        <v>443</v>
      </c>
    </row>
    <row r="78" spans="1:3" x14ac:dyDescent="0.25">
      <c r="A78" s="37">
        <v>2462.8451720000003</v>
      </c>
      <c r="B78" s="38">
        <v>0.31482709896345273</v>
      </c>
      <c r="C78" s="22">
        <v>455</v>
      </c>
    </row>
    <row r="79" spans="1:3" x14ac:dyDescent="0.25">
      <c r="A79" s="37">
        <v>2462.8451720000003</v>
      </c>
      <c r="B79" s="38">
        <v>0.31482709896345273</v>
      </c>
      <c r="C79" s="22">
        <v>455</v>
      </c>
    </row>
    <row r="80" spans="1:3" x14ac:dyDescent="0.25">
      <c r="A80" s="37">
        <v>2462.8451720000003</v>
      </c>
      <c r="B80" s="38">
        <v>0.31067553282327531</v>
      </c>
      <c r="C80" s="22">
        <v>449</v>
      </c>
    </row>
    <row r="81" spans="1:3" x14ac:dyDescent="0.25">
      <c r="A81" s="37">
        <v>2462.8451720000003</v>
      </c>
      <c r="B81" s="38">
        <v>0.30998360513324574</v>
      </c>
      <c r="C81" s="22">
        <v>448</v>
      </c>
    </row>
    <row r="82" spans="1:3" x14ac:dyDescent="0.25">
      <c r="A82" s="37">
        <v>2462.8451720000003</v>
      </c>
      <c r="B82" s="38">
        <v>0.30514011130303881</v>
      </c>
      <c r="C82" s="22">
        <v>441</v>
      </c>
    </row>
    <row r="83" spans="1:3" x14ac:dyDescent="0.25">
      <c r="A83" s="37">
        <v>2462.8451720000003</v>
      </c>
      <c r="B83" s="38">
        <v>0.31275131589336402</v>
      </c>
      <c r="C83" s="22">
        <v>452</v>
      </c>
    </row>
    <row r="84" spans="1:3" x14ac:dyDescent="0.25">
      <c r="A84" s="37">
        <v>2462.8451720000003</v>
      </c>
      <c r="B84" s="38">
        <v>0.3189786651036301</v>
      </c>
      <c r="C84" s="22">
        <v>461</v>
      </c>
    </row>
    <row r="85" spans="1:3" x14ac:dyDescent="0.25">
      <c r="A85" s="37">
        <v>2462.8451720000003</v>
      </c>
      <c r="B85" s="38">
        <v>0.30929167744321617</v>
      </c>
      <c r="C85" s="22">
        <v>447</v>
      </c>
    </row>
    <row r="86" spans="1:3" x14ac:dyDescent="0.25">
      <c r="A86" s="37">
        <v>2462.8451720000003</v>
      </c>
      <c r="B86" s="38">
        <v>0.31621095434351187</v>
      </c>
      <c r="C86" s="22">
        <v>457</v>
      </c>
    </row>
    <row r="87" spans="1:3" x14ac:dyDescent="0.25">
      <c r="A87" s="37">
        <v>2462.8451720000003</v>
      </c>
      <c r="B87" s="38">
        <v>0.31759480972357096</v>
      </c>
      <c r="C87" s="22">
        <v>459</v>
      </c>
    </row>
    <row r="88" spans="1:3" x14ac:dyDescent="0.25">
      <c r="A88" s="37">
        <v>2462.8451720000003</v>
      </c>
      <c r="B88" s="38">
        <v>0.32105444817371881</v>
      </c>
      <c r="C88" s="22">
        <v>464</v>
      </c>
    </row>
    <row r="89" spans="1:3" x14ac:dyDescent="0.25">
      <c r="A89" s="37">
        <v>2462.8451720000003</v>
      </c>
      <c r="B89" s="38">
        <v>0.31621095434351187</v>
      </c>
      <c r="C89" s="22">
        <v>457</v>
      </c>
    </row>
    <row r="90" spans="1:3" x14ac:dyDescent="0.25">
      <c r="A90" s="37">
        <v>2462.8451720000003</v>
      </c>
      <c r="B90" s="38">
        <v>0.31621095434351187</v>
      </c>
      <c r="C90" s="22">
        <v>457</v>
      </c>
    </row>
    <row r="91" spans="1:3" x14ac:dyDescent="0.25">
      <c r="A91" s="37">
        <v>2462.8451720000003</v>
      </c>
      <c r="B91" s="38">
        <v>0.30098854516286139</v>
      </c>
      <c r="C91" s="22">
        <v>435</v>
      </c>
    </row>
    <row r="92" spans="1:3" x14ac:dyDescent="0.25">
      <c r="A92" s="37">
        <v>2462.8451720000003</v>
      </c>
      <c r="B92" s="38">
        <v>0.3085997497531866</v>
      </c>
      <c r="C92" s="22">
        <v>446</v>
      </c>
    </row>
    <row r="93" spans="1:3" x14ac:dyDescent="0.25">
      <c r="A93" s="37">
        <v>2462.8451720000003</v>
      </c>
      <c r="B93" s="38">
        <v>0.30098854516286139</v>
      </c>
      <c r="C93" s="22">
        <v>435</v>
      </c>
    </row>
    <row r="94" spans="1:3" x14ac:dyDescent="0.25">
      <c r="A94" s="37">
        <v>2462.8451720000003</v>
      </c>
      <c r="B94" s="38">
        <v>0.30098854516286139</v>
      </c>
      <c r="C94" s="22">
        <v>435</v>
      </c>
    </row>
    <row r="95" spans="1:3" x14ac:dyDescent="0.25">
      <c r="A95" s="37">
        <v>2462.8451720000003</v>
      </c>
      <c r="B95" s="38">
        <v>0.29891276209277268</v>
      </c>
      <c r="C95" s="22">
        <v>432</v>
      </c>
    </row>
    <row r="96" spans="1:3" x14ac:dyDescent="0.25">
      <c r="A96" s="37">
        <v>2462.8451720000003</v>
      </c>
      <c r="B96" s="38">
        <v>0.30652396668309789</v>
      </c>
      <c r="C96" s="22">
        <v>443</v>
      </c>
    </row>
    <row r="97" spans="1:3" x14ac:dyDescent="0.25">
      <c r="A97" s="37">
        <v>2462.8451720000003</v>
      </c>
      <c r="B97" s="38">
        <v>0.31621095434351187</v>
      </c>
      <c r="C97" s="22">
        <v>457</v>
      </c>
    </row>
    <row r="98" spans="1:3" x14ac:dyDescent="0.25">
      <c r="A98" s="37">
        <v>2462.8451720000003</v>
      </c>
      <c r="B98" s="38">
        <v>0.31136746051330488</v>
      </c>
      <c r="C98" s="22">
        <v>450</v>
      </c>
    </row>
    <row r="99" spans="1:3" x14ac:dyDescent="0.25">
      <c r="A99" s="37">
        <v>2462.8451720000003</v>
      </c>
      <c r="B99" s="38">
        <v>0.32313023124380752</v>
      </c>
      <c r="C99" s="22">
        <v>467</v>
      </c>
    </row>
    <row r="100" spans="1:3" x14ac:dyDescent="0.25">
      <c r="A100" s="37">
        <v>2462.8451720000003</v>
      </c>
      <c r="B100" s="38">
        <v>0.31067553282327531</v>
      </c>
      <c r="C100" s="22">
        <v>449</v>
      </c>
    </row>
    <row r="101" spans="1:3" x14ac:dyDescent="0.25">
      <c r="A101" s="37">
        <v>2462.8451720000003</v>
      </c>
      <c r="B101" s="38">
        <v>0.3258979420039258</v>
      </c>
      <c r="C101" s="22">
        <v>471</v>
      </c>
    </row>
    <row r="102" spans="1:3" x14ac:dyDescent="0.25">
      <c r="A102" s="37">
        <v>2462.8451720000003</v>
      </c>
      <c r="B102" s="38">
        <v>0.33973649580451709</v>
      </c>
      <c r="C102" s="22">
        <v>491</v>
      </c>
    </row>
    <row r="103" spans="1:3" x14ac:dyDescent="0.25">
      <c r="A103" s="37">
        <v>2462.8451720000003</v>
      </c>
      <c r="B103" s="38">
        <v>0.3362768573543693</v>
      </c>
      <c r="C103" s="22">
        <v>486</v>
      </c>
    </row>
    <row r="104" spans="1:3" x14ac:dyDescent="0.25">
      <c r="A104" s="37">
        <v>2462.8451720000003</v>
      </c>
      <c r="B104" s="38">
        <v>0.31136746051330488</v>
      </c>
      <c r="C104" s="22">
        <v>450</v>
      </c>
    </row>
    <row r="105" spans="1:3" x14ac:dyDescent="0.25">
      <c r="A105" s="37">
        <v>2462.8451720000003</v>
      </c>
      <c r="B105" s="38">
        <v>0.29337734057253617</v>
      </c>
      <c r="C105" s="22">
        <v>424</v>
      </c>
    </row>
    <row r="106" spans="1:3" x14ac:dyDescent="0.25">
      <c r="A106" s="37">
        <v>2462.8451720000003</v>
      </c>
      <c r="B106" s="38">
        <v>0.29822083440274311</v>
      </c>
      <c r="C106" s="22">
        <v>431</v>
      </c>
    </row>
    <row r="107" spans="1:3" x14ac:dyDescent="0.25">
      <c r="A107" s="37">
        <v>2462.8451720000003</v>
      </c>
      <c r="B107" s="38">
        <v>0.30168047285289096</v>
      </c>
      <c r="C107" s="22">
        <v>436</v>
      </c>
    </row>
    <row r="108" spans="1:3" x14ac:dyDescent="0.25">
      <c r="A108" s="37">
        <v>2462.8451720000003</v>
      </c>
      <c r="B108" s="38">
        <v>0.32174637586374838</v>
      </c>
      <c r="C108" s="22">
        <v>465</v>
      </c>
    </row>
    <row r="109" spans="1:3" x14ac:dyDescent="0.25">
      <c r="A109" s="37">
        <v>2462.8451720000003</v>
      </c>
      <c r="B109" s="38">
        <v>0.32174637586374838</v>
      </c>
      <c r="C109" s="22">
        <v>465</v>
      </c>
    </row>
    <row r="110" spans="1:3" x14ac:dyDescent="0.25">
      <c r="A110" s="37">
        <v>2462.8451720000003</v>
      </c>
      <c r="B110" s="38">
        <v>0.31759480972357096</v>
      </c>
      <c r="C110" s="22">
        <v>459</v>
      </c>
    </row>
    <row r="111" spans="1:3" x14ac:dyDescent="0.25">
      <c r="A111" s="37">
        <v>2462.8451720000003</v>
      </c>
      <c r="B111" s="38">
        <v>0.32451408662386666</v>
      </c>
      <c r="C111" s="22">
        <v>469</v>
      </c>
    </row>
    <row r="112" spans="1:3" x14ac:dyDescent="0.25">
      <c r="A112" s="37">
        <v>2462.8451720000003</v>
      </c>
      <c r="B112" s="38">
        <v>0.31205938820333445</v>
      </c>
      <c r="C112" s="22">
        <v>451</v>
      </c>
    </row>
    <row r="113" spans="1:3" x14ac:dyDescent="0.25">
      <c r="A113" s="37">
        <v>2458.3742780000002</v>
      </c>
      <c r="B113" s="38">
        <v>0.36107514315420541</v>
      </c>
      <c r="C113" s="22">
        <v>520</v>
      </c>
    </row>
    <row r="114" spans="1:3" x14ac:dyDescent="0.25">
      <c r="A114" s="37">
        <v>2444.5715180000002</v>
      </c>
      <c r="B114" s="38">
        <v>0.33754193920492126</v>
      </c>
      <c r="C114" s="22">
        <v>483</v>
      </c>
    </row>
    <row r="115" spans="1:3" x14ac:dyDescent="0.25">
      <c r="A115" s="37">
        <v>2429.0784200000007</v>
      </c>
      <c r="B115" s="38">
        <v>0.33004720864365628</v>
      </c>
      <c r="C115" s="22">
        <v>468</v>
      </c>
    </row>
    <row r="116" spans="1:3" x14ac:dyDescent="0.25">
      <c r="A116" s="37">
        <v>2417.5761200000006</v>
      </c>
      <c r="B116" s="38">
        <v>0.33508349910690438</v>
      </c>
      <c r="C116" s="22">
        <v>471</v>
      </c>
    </row>
    <row r="117" spans="1:3" x14ac:dyDescent="0.25">
      <c r="A117" s="37">
        <v>2403.3232700000008</v>
      </c>
      <c r="B117" s="38">
        <v>0.33351428344053557</v>
      </c>
      <c r="C117" s="22">
        <v>464</v>
      </c>
    </row>
    <row r="118" spans="1:3" x14ac:dyDescent="0.25">
      <c r="A118" s="37">
        <v>2387.6201300000002</v>
      </c>
      <c r="B118" s="38">
        <v>0.33468912768495951</v>
      </c>
      <c r="C118" s="22">
        <v>463</v>
      </c>
    </row>
    <row r="119" spans="1:3" x14ac:dyDescent="0.25">
      <c r="A119" s="37">
        <v>2386.9199900000003</v>
      </c>
      <c r="B119" s="38">
        <v>0.32743131899123806</v>
      </c>
      <c r="C119" s="22">
        <v>451</v>
      </c>
    </row>
    <row r="120" spans="1:3" x14ac:dyDescent="0.25">
      <c r="A120" s="37">
        <v>2375.1476360000006</v>
      </c>
      <c r="B120" s="38">
        <v>0.33066683454359463</v>
      </c>
      <c r="C120" s="22">
        <v>451</v>
      </c>
    </row>
    <row r="121" spans="1:3" x14ac:dyDescent="0.25">
      <c r="A121" s="37">
        <v>2358.834374</v>
      </c>
      <c r="B121" s="38">
        <v>0.3717575363738278</v>
      </c>
      <c r="C121" s="22">
        <v>504</v>
      </c>
    </row>
    <row r="122" spans="1:3" x14ac:dyDescent="0.25">
      <c r="A122" s="37">
        <v>2353.2132500000007</v>
      </c>
      <c r="B122" s="38">
        <v>0.33600547007974169</v>
      </c>
      <c r="C122" s="22">
        <v>451</v>
      </c>
    </row>
    <row r="123" spans="1:3" x14ac:dyDescent="0.25">
      <c r="A123" s="37">
        <v>2335.6097300000001</v>
      </c>
      <c r="B123" s="38">
        <v>0.36338932011415792</v>
      </c>
      <c r="C123" s="22">
        <v>482</v>
      </c>
    </row>
    <row r="124" spans="1:3" x14ac:dyDescent="0.25">
      <c r="A124" s="37">
        <v>2320.2066500000001</v>
      </c>
      <c r="B124" s="38">
        <v>0.35683325440579172</v>
      </c>
      <c r="C124" s="22">
        <v>470</v>
      </c>
    </row>
    <row r="125" spans="1:3" x14ac:dyDescent="0.25">
      <c r="A125" s="37">
        <v>2318.0862260000004</v>
      </c>
      <c r="B125" s="38">
        <v>0.37484809480263159</v>
      </c>
      <c r="C125" s="22">
        <v>491</v>
      </c>
    </row>
    <row r="126" spans="1:3" x14ac:dyDescent="0.25">
      <c r="A126" s="37">
        <v>2307.0340160000005</v>
      </c>
      <c r="B126" s="38">
        <v>0.38796447104929632</v>
      </c>
      <c r="C126" s="22">
        <v>504</v>
      </c>
    </row>
    <row r="127" spans="1:3" x14ac:dyDescent="0.25">
      <c r="A127" s="37">
        <v>2298.5823260000006</v>
      </c>
      <c r="B127" s="38">
        <v>0.37281142082091745</v>
      </c>
      <c r="C127" s="22">
        <v>481</v>
      </c>
    </row>
    <row r="128" spans="1:3" x14ac:dyDescent="0.25">
      <c r="A128" s="37">
        <v>2290.9407979999996</v>
      </c>
      <c r="B128" s="38">
        <v>0.38010758920488608</v>
      </c>
      <c r="C128" s="22">
        <v>488</v>
      </c>
    </row>
    <row r="129" spans="1:3" x14ac:dyDescent="0.25">
      <c r="A129" s="37">
        <v>2287.0900280000005</v>
      </c>
      <c r="B129" s="38">
        <v>0.38182516065453348</v>
      </c>
      <c r="C129" s="22">
        <v>487</v>
      </c>
    </row>
    <row r="130" spans="1:3" x14ac:dyDescent="0.25">
      <c r="A130" s="37">
        <v>2275.7477600000002</v>
      </c>
      <c r="B130" s="38">
        <v>0.39122821700006044</v>
      </c>
      <c r="C130" s="22">
        <v>495</v>
      </c>
    </row>
    <row r="131" spans="1:3" x14ac:dyDescent="0.25">
      <c r="A131" s="37">
        <v>2268.6163340000003</v>
      </c>
      <c r="B131" s="38">
        <v>0.37439735963418791</v>
      </c>
      <c r="C131" s="22">
        <v>472</v>
      </c>
    </row>
    <row r="132" spans="1:3" x14ac:dyDescent="0.25">
      <c r="A132" s="37">
        <v>2267.5061120000009</v>
      </c>
      <c r="B132" s="38">
        <v>0.37020666621924952</v>
      </c>
      <c r="C132" s="22">
        <v>464</v>
      </c>
    </row>
    <row r="133" spans="1:3" x14ac:dyDescent="0.25">
      <c r="A133" s="37">
        <v>2255.3336780000009</v>
      </c>
      <c r="B133" s="38">
        <v>0.34770447423854806</v>
      </c>
      <c r="C133" s="22">
        <v>432</v>
      </c>
    </row>
    <row r="134" spans="1:3" x14ac:dyDescent="0.25">
      <c r="A134" s="37">
        <v>2247.7421600000007</v>
      </c>
      <c r="B134" s="38">
        <v>0.36587187144050315</v>
      </c>
      <c r="C134" s="22">
        <v>451</v>
      </c>
    </row>
    <row r="135" spans="1:3" x14ac:dyDescent="0.25">
      <c r="A135" s="37">
        <v>2237.6301379999995</v>
      </c>
      <c r="B135" s="38">
        <v>0.38249910292307815</v>
      </c>
      <c r="C135" s="22">
        <v>469</v>
      </c>
    </row>
    <row r="136" spans="1:3" x14ac:dyDescent="0.25">
      <c r="A136" s="37">
        <v>2235.8997920000002</v>
      </c>
      <c r="B136" s="38">
        <v>0.24827377906955736</v>
      </c>
      <c r="C136" s="29">
        <v>304</v>
      </c>
    </row>
    <row r="137" spans="1:3" x14ac:dyDescent="0.25">
      <c r="A137" s="37">
        <v>2234.5595240000002</v>
      </c>
      <c r="B137" s="38">
        <v>0.24352051323814941</v>
      </c>
      <c r="C137" s="29">
        <v>298</v>
      </c>
    </row>
    <row r="138" spans="1:3" x14ac:dyDescent="0.25">
      <c r="A138" s="37">
        <v>2234.5595240000002</v>
      </c>
      <c r="B138" s="38">
        <v>0.24764992606218736</v>
      </c>
      <c r="C138" s="29">
        <v>303</v>
      </c>
    </row>
    <row r="139" spans="1:3" x14ac:dyDescent="0.25">
      <c r="A139" s="37">
        <v>2234.1694459999999</v>
      </c>
      <c r="B139" s="38">
        <v>0.30328140614533755</v>
      </c>
      <c r="C139" s="29">
        <v>371</v>
      </c>
    </row>
    <row r="140" spans="1:3" x14ac:dyDescent="0.25">
      <c r="A140" s="37">
        <v>2234.1694459999999</v>
      </c>
      <c r="B140" s="38">
        <v>0.30573519385710757</v>
      </c>
      <c r="C140" s="29">
        <v>374</v>
      </c>
    </row>
    <row r="141" spans="1:3" x14ac:dyDescent="0.25">
      <c r="A141" s="37">
        <v>2234.1594440000008</v>
      </c>
      <c r="B141" s="38">
        <v>0.30328277251600777</v>
      </c>
      <c r="C141" s="29">
        <v>371</v>
      </c>
    </row>
    <row r="142" spans="1:3" x14ac:dyDescent="0.25">
      <c r="A142" s="37">
        <v>2234.1694459999999</v>
      </c>
      <c r="B142" s="38">
        <v>0.27058382130134384</v>
      </c>
      <c r="C142" s="29">
        <v>331</v>
      </c>
    </row>
    <row r="143" spans="1:3" x14ac:dyDescent="0.25">
      <c r="A143" s="37">
        <v>2234.1594440000008</v>
      </c>
      <c r="B143" s="38">
        <v>0.2913737884050438</v>
      </c>
      <c r="C143" s="29">
        <v>356</v>
      </c>
    </row>
    <row r="144" spans="1:3" x14ac:dyDescent="0.25">
      <c r="A144" s="37">
        <v>2231.478908</v>
      </c>
      <c r="B144" s="38">
        <v>0.29591303370944216</v>
      </c>
      <c r="C144" s="29">
        <v>360</v>
      </c>
    </row>
    <row r="145" spans="1:3" x14ac:dyDescent="0.25">
      <c r="A145" s="37">
        <v>2224.6775479999997</v>
      </c>
      <c r="B145" s="38">
        <v>0.29025234526083998</v>
      </c>
      <c r="C145" s="29">
        <v>352</v>
      </c>
    </row>
    <row r="146" spans="1:3" x14ac:dyDescent="0.25">
      <c r="A146" s="37">
        <v>2224.5175159999999</v>
      </c>
      <c r="B146" s="38">
        <v>0.10638104021896834</v>
      </c>
      <c r="C146" s="29">
        <v>129</v>
      </c>
    </row>
    <row r="147" spans="1:3" x14ac:dyDescent="0.25">
      <c r="A147" s="37">
        <v>2224.467506</v>
      </c>
      <c r="B147" s="38">
        <v>5.8575030838648526E-2</v>
      </c>
      <c r="C147" s="29">
        <v>71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BF581-C1C2-478C-AF96-0FC1831643E6}">
  <dimension ref="A1:AM107"/>
  <sheetViews>
    <sheetView topLeftCell="H1" zoomScale="77" zoomScaleNormal="77" workbookViewId="0">
      <selection activeCell="M6" sqref="M6"/>
    </sheetView>
  </sheetViews>
  <sheetFormatPr defaultRowHeight="15" x14ac:dyDescent="0.25"/>
  <cols>
    <col min="1" max="1" width="16.7109375" bestFit="1" customWidth="1"/>
  </cols>
  <sheetData>
    <row r="1" spans="1:39" x14ac:dyDescent="0.25">
      <c r="A1" t="s">
        <v>30</v>
      </c>
      <c r="B1">
        <v>1895</v>
      </c>
      <c r="F1" t="s">
        <v>31</v>
      </c>
      <c r="G1" s="24">
        <v>41</v>
      </c>
      <c r="H1" t="s">
        <v>32</v>
      </c>
      <c r="I1" t="s">
        <v>33</v>
      </c>
      <c r="J1">
        <f>(G2-(G3-G1))*9.81+1.2*9.81</f>
        <v>380.62800000000004</v>
      </c>
      <c r="K1" t="s">
        <v>34</v>
      </c>
      <c r="AF1" t="s">
        <v>35</v>
      </c>
      <c r="AI1" t="s">
        <v>36</v>
      </c>
      <c r="AL1" t="s">
        <v>37</v>
      </c>
    </row>
    <row r="2" spans="1:39" ht="22.5" x14ac:dyDescent="0.25">
      <c r="A2" t="s">
        <v>25</v>
      </c>
      <c r="B2">
        <v>2358.8339999999998</v>
      </c>
      <c r="F2" t="s">
        <v>38</v>
      </c>
      <c r="G2">
        <v>2.1</v>
      </c>
      <c r="H2" t="s">
        <v>39</v>
      </c>
      <c r="I2" t="s">
        <v>40</v>
      </c>
      <c r="J2">
        <v>34.202782608695657</v>
      </c>
      <c r="K2" t="s">
        <v>34</v>
      </c>
      <c r="AF2" s="40" t="s">
        <v>23</v>
      </c>
      <c r="AG2" s="41" t="s">
        <v>24</v>
      </c>
      <c r="AI2" s="40" t="s">
        <v>23</v>
      </c>
      <c r="AJ2" s="41" t="s">
        <v>24</v>
      </c>
      <c r="AL2" s="40" t="s">
        <v>23</v>
      </c>
      <c r="AM2" s="41" t="s">
        <v>24</v>
      </c>
    </row>
    <row r="3" spans="1:39" x14ac:dyDescent="0.25">
      <c r="A3" t="s">
        <v>41</v>
      </c>
      <c r="B3" s="3">
        <v>3.44</v>
      </c>
      <c r="C3" t="s">
        <v>42</v>
      </c>
      <c r="D3">
        <v>3.95</v>
      </c>
      <c r="E3" t="s">
        <v>43</v>
      </c>
      <c r="F3" t="s">
        <v>44</v>
      </c>
      <c r="G3">
        <v>5.5</v>
      </c>
      <c r="H3" t="s">
        <v>39</v>
      </c>
      <c r="I3" t="s">
        <v>45</v>
      </c>
      <c r="J3">
        <f>J2+J1</f>
        <v>414.8307826086957</v>
      </c>
      <c r="K3" t="s">
        <v>34</v>
      </c>
      <c r="AF3" s="42">
        <v>43129</v>
      </c>
      <c r="AG3" s="43">
        <v>0</v>
      </c>
      <c r="AI3" s="42">
        <v>43129</v>
      </c>
      <c r="AJ3" s="43">
        <v>0</v>
      </c>
      <c r="AL3" s="42">
        <v>43129</v>
      </c>
      <c r="AM3" s="43">
        <v>0</v>
      </c>
    </row>
    <row r="4" spans="1:39" x14ac:dyDescent="0.25">
      <c r="A4" t="s">
        <v>46</v>
      </c>
      <c r="B4" t="s">
        <v>47</v>
      </c>
      <c r="AF4" s="42">
        <v>43130</v>
      </c>
      <c r="AG4" s="43">
        <v>3.1666666665356336E-2</v>
      </c>
      <c r="AI4" s="42">
        <v>43130</v>
      </c>
      <c r="AJ4" s="43">
        <v>0.14666666666708891</v>
      </c>
      <c r="AL4" s="42">
        <v>43130</v>
      </c>
      <c r="AM4" s="43">
        <v>-8.8333333332896308E-2</v>
      </c>
    </row>
    <row r="5" spans="1:39" x14ac:dyDescent="0.25">
      <c r="AF5" s="42">
        <v>43131</v>
      </c>
      <c r="AG5" s="43">
        <v>0.75166666666611293</v>
      </c>
      <c r="AI5" s="42">
        <v>43131</v>
      </c>
      <c r="AJ5" s="43">
        <v>0.8266666666665643</v>
      </c>
      <c r="AL5" s="42">
        <v>43131</v>
      </c>
      <c r="AM5" s="43">
        <v>0.61166666666759828</v>
      </c>
    </row>
    <row r="6" spans="1:39" x14ac:dyDescent="0.25">
      <c r="AF6" s="42">
        <v>43132</v>
      </c>
      <c r="AG6" s="43">
        <v>0.28166666666573492</v>
      </c>
      <c r="AI6" s="42">
        <v>43132</v>
      </c>
      <c r="AJ6" s="43">
        <v>0.94166666666700105</v>
      </c>
      <c r="AL6" s="42">
        <v>43132</v>
      </c>
      <c r="AM6" s="43">
        <v>0.58166666666730715</v>
      </c>
    </row>
    <row r="7" spans="1:39" x14ac:dyDescent="0.25">
      <c r="AF7" s="42">
        <v>43133</v>
      </c>
      <c r="AG7" s="43">
        <v>5.1666666666041028E-2</v>
      </c>
      <c r="AI7" s="42">
        <v>43133</v>
      </c>
      <c r="AJ7" s="43">
        <v>0.46666666666668133</v>
      </c>
      <c r="AL7" s="42">
        <v>43133</v>
      </c>
      <c r="AM7" s="43">
        <v>9.1666666667555297E-2</v>
      </c>
    </row>
    <row r="8" spans="1:39" x14ac:dyDescent="0.25">
      <c r="AF8" s="42">
        <v>43134</v>
      </c>
      <c r="AG8" s="43">
        <v>0.38166666666646309</v>
      </c>
      <c r="AI8" s="42">
        <v>43134</v>
      </c>
      <c r="AJ8" s="43">
        <v>0.91666666666687036</v>
      </c>
      <c r="AL8" s="42">
        <v>43134</v>
      </c>
      <c r="AM8" s="43">
        <v>0.50166666666748227</v>
      </c>
    </row>
    <row r="9" spans="1:39" x14ac:dyDescent="0.25">
      <c r="AF9" s="42">
        <v>43135</v>
      </c>
      <c r="AG9" s="43">
        <v>-0.37505747127464528</v>
      </c>
      <c r="AI9" s="42">
        <v>43135</v>
      </c>
      <c r="AJ9" s="43">
        <v>0.5649425287262857</v>
      </c>
      <c r="AL9" s="42">
        <v>43135</v>
      </c>
      <c r="AM9" s="43">
        <v>0.2049425287265918</v>
      </c>
    </row>
    <row r="10" spans="1:39" x14ac:dyDescent="0.25">
      <c r="AF10" s="42">
        <v>43136</v>
      </c>
      <c r="AG10" s="43">
        <v>0.31666666666633236</v>
      </c>
      <c r="AI10" s="42">
        <v>43136</v>
      </c>
      <c r="AJ10" s="43">
        <v>0.72666666666676893</v>
      </c>
      <c r="AL10" s="42">
        <v>43136</v>
      </c>
      <c r="AM10" s="43">
        <v>0.37166666666777393</v>
      </c>
    </row>
    <row r="11" spans="1:39" x14ac:dyDescent="0.25">
      <c r="AF11" s="42">
        <v>43137</v>
      </c>
      <c r="AG11" s="43">
        <v>0.13166666666582305</v>
      </c>
      <c r="AI11" s="42">
        <v>43137</v>
      </c>
      <c r="AJ11" s="43">
        <v>0.61166666666703118</v>
      </c>
      <c r="AL11" s="42">
        <v>43137</v>
      </c>
      <c r="AM11" s="43">
        <v>6.1666666667424819E-2</v>
      </c>
    </row>
    <row r="12" spans="1:39" x14ac:dyDescent="0.25">
      <c r="AF12" s="42">
        <v>43138</v>
      </c>
      <c r="AG12" s="43">
        <v>1.0166666666656621</v>
      </c>
      <c r="AI12" s="42">
        <v>43138</v>
      </c>
      <c r="AJ12" s="43">
        <v>1.2366666666668122</v>
      </c>
      <c r="AL12" s="42">
        <v>43138</v>
      </c>
      <c r="AM12" s="43">
        <v>0.90666666666775897</v>
      </c>
    </row>
    <row r="13" spans="1:39" x14ac:dyDescent="0.25">
      <c r="AF13" s="42">
        <v>43139</v>
      </c>
      <c r="AG13" s="43">
        <v>0.29666666666497865</v>
      </c>
      <c r="AI13" s="42">
        <v>43139</v>
      </c>
      <c r="AJ13" s="43">
        <v>0.63666666666678395</v>
      </c>
      <c r="AL13" s="42">
        <v>43139</v>
      </c>
      <c r="AM13" s="43">
        <v>-8.3333333327786363E-3</v>
      </c>
    </row>
    <row r="14" spans="1:39" x14ac:dyDescent="0.25">
      <c r="AF14" s="42">
        <v>43140</v>
      </c>
      <c r="AG14" s="43">
        <v>0.76666666666542982</v>
      </c>
      <c r="AI14" s="42">
        <v>43140</v>
      </c>
      <c r="AJ14" s="43">
        <v>1.0266666666665798</v>
      </c>
      <c r="AL14" s="42">
        <v>43140</v>
      </c>
      <c r="AM14" s="43">
        <v>0.39666666666733752</v>
      </c>
    </row>
    <row r="15" spans="1:39" x14ac:dyDescent="0.25">
      <c r="AF15" s="42">
        <v>43141</v>
      </c>
      <c r="AG15" s="43">
        <v>0.41666666666583785</v>
      </c>
      <c r="AI15" s="42">
        <v>43141</v>
      </c>
      <c r="AJ15" s="43">
        <v>0.75166666666668203</v>
      </c>
      <c r="AL15" s="42">
        <v>43141</v>
      </c>
      <c r="AM15" s="43">
        <v>-8.3333333332793025E-2</v>
      </c>
    </row>
    <row r="16" spans="1:39" x14ac:dyDescent="0.25">
      <c r="AF16" s="42">
        <v>43142</v>
      </c>
      <c r="AG16" s="43">
        <v>1.3976068376067325</v>
      </c>
      <c r="AI16" s="42">
        <v>43142</v>
      </c>
      <c r="AJ16" s="43">
        <v>1.3197435897441749</v>
      </c>
      <c r="AL16" s="42">
        <v>43142</v>
      </c>
      <c r="AM16" s="43">
        <v>1.079743589744379</v>
      </c>
    </row>
    <row r="17" spans="32:39" x14ac:dyDescent="0.25">
      <c r="AF17" s="42">
        <v>43143</v>
      </c>
      <c r="AG17" s="43">
        <v>-0.29333333333385547</v>
      </c>
      <c r="AI17" s="42">
        <v>43143</v>
      </c>
      <c r="AJ17" s="43">
        <v>-0.61833333333315599</v>
      </c>
      <c r="AL17" s="42">
        <v>43143</v>
      </c>
      <c r="AM17" s="43">
        <v>-0.48833333333186024</v>
      </c>
    </row>
    <row r="18" spans="32:39" x14ac:dyDescent="0.25">
      <c r="AF18" s="42">
        <v>43144</v>
      </c>
      <c r="AG18" s="43">
        <v>-1.5183333333340725</v>
      </c>
      <c r="AI18" s="42">
        <v>43144</v>
      </c>
      <c r="AJ18" s="43">
        <v>-3.6033333333325999</v>
      </c>
      <c r="AL18" s="42">
        <v>43144</v>
      </c>
      <c r="AM18" s="43">
        <v>-1.9333333333318734</v>
      </c>
    </row>
    <row r="19" spans="32:39" x14ac:dyDescent="0.25">
      <c r="AF19" s="42">
        <v>43145</v>
      </c>
      <c r="AG19" s="43">
        <v>-4.0733333333345652</v>
      </c>
      <c r="AI19" s="42">
        <v>43145</v>
      </c>
      <c r="AJ19" s="43">
        <v>-8.6133333333335411</v>
      </c>
      <c r="AL19" s="42">
        <v>43145</v>
      </c>
      <c r="AM19" s="43">
        <v>-4.24333333333289</v>
      </c>
    </row>
    <row r="20" spans="32:39" x14ac:dyDescent="0.25">
      <c r="AF20" s="42">
        <v>43146</v>
      </c>
      <c r="AG20" s="43">
        <v>-4.8483333333340548</v>
      </c>
      <c r="AI20" s="42">
        <v>43146</v>
      </c>
      <c r="AJ20" s="43">
        <v>-9.4083333333332924</v>
      </c>
      <c r="AL20" s="42">
        <v>43146</v>
      </c>
      <c r="AM20" s="43">
        <v>-4.9233333333325549</v>
      </c>
    </row>
    <row r="21" spans="32:39" x14ac:dyDescent="0.25">
      <c r="AF21" s="42">
        <v>43148</v>
      </c>
      <c r="AG21" s="43">
        <v>-5.0339583333342812</v>
      </c>
      <c r="AI21" s="42">
        <v>43148</v>
      </c>
      <c r="AJ21" s="43">
        <v>-8.9139583333346568</v>
      </c>
      <c r="AL21" s="42">
        <v>43148</v>
      </c>
      <c r="AM21" s="43">
        <v>-4.4439583333333506</v>
      </c>
    </row>
    <row r="22" spans="32:39" x14ac:dyDescent="0.25">
      <c r="AF22" s="42">
        <v>43151</v>
      </c>
      <c r="AG22" s="43">
        <v>-5.1933333333345777</v>
      </c>
      <c r="AI22" s="42">
        <v>43151</v>
      </c>
      <c r="AJ22" s="43">
        <v>-9.6033333333339321</v>
      </c>
      <c r="AL22" s="42">
        <v>43151</v>
      </c>
      <c r="AM22" s="43">
        <v>-4.9983333333324085</v>
      </c>
    </row>
    <row r="23" spans="32:39" x14ac:dyDescent="0.25">
      <c r="AF23" s="42">
        <v>43152</v>
      </c>
      <c r="AG23" s="43">
        <v>-5.6233333333346938</v>
      </c>
      <c r="AI23" s="42">
        <v>43152</v>
      </c>
      <c r="AJ23" s="43">
        <v>-10.328333333332782</v>
      </c>
      <c r="AL23" s="42">
        <v>43152</v>
      </c>
      <c r="AM23" s="43">
        <v>-5.4783333333325395</v>
      </c>
    </row>
    <row r="24" spans="32:39" x14ac:dyDescent="0.25">
      <c r="AF24" s="42">
        <v>43153</v>
      </c>
      <c r="AG24" s="43">
        <v>-5.4333333333343008</v>
      </c>
      <c r="AI24" s="42">
        <v>43153</v>
      </c>
      <c r="AJ24" s="43">
        <v>-10.213333333333233</v>
      </c>
      <c r="AL24" s="42">
        <v>43153</v>
      </c>
      <c r="AM24" s="43">
        <v>-5.9433333333323493</v>
      </c>
    </row>
    <row r="25" spans="32:39" x14ac:dyDescent="0.25">
      <c r="AF25" s="42">
        <v>43154</v>
      </c>
      <c r="AG25" s="43">
        <v>-5.7833333333338928</v>
      </c>
      <c r="AI25" s="42">
        <v>43154</v>
      </c>
      <c r="AJ25" s="43">
        <v>-10.48333333333332</v>
      </c>
      <c r="AL25" s="42">
        <v>43154</v>
      </c>
      <c r="AM25" s="43">
        <v>-5.6183333333327568</v>
      </c>
    </row>
    <row r="26" spans="32:39" x14ac:dyDescent="0.25">
      <c r="AF26" s="42">
        <v>43155</v>
      </c>
      <c r="AG26" s="43">
        <v>-5.9783333333349118</v>
      </c>
      <c r="AI26" s="42">
        <v>43155</v>
      </c>
      <c r="AJ26" s="43">
        <v>-10.64333333333313</v>
      </c>
      <c r="AL26" s="42">
        <v>43155</v>
      </c>
      <c r="AM26" s="43">
        <v>-6.0283333333328724</v>
      </c>
    </row>
    <row r="27" spans="32:39" x14ac:dyDescent="0.25">
      <c r="AF27" s="42">
        <v>43156</v>
      </c>
      <c r="AG27" s="43">
        <v>-5.4947619047624041</v>
      </c>
      <c r="AI27" s="42">
        <v>43156</v>
      </c>
      <c r="AJ27" s="43">
        <v>-9.8547619047616415</v>
      </c>
      <c r="AL27" s="42">
        <v>43156</v>
      </c>
      <c r="AM27" s="43">
        <v>-4.7347619047609628</v>
      </c>
    </row>
    <row r="28" spans="32:39" x14ac:dyDescent="0.25">
      <c r="AF28" s="42">
        <v>43157</v>
      </c>
      <c r="AG28" s="43">
        <v>-5.3133333333342563</v>
      </c>
      <c r="AI28" s="42">
        <v>43157</v>
      </c>
      <c r="AJ28" s="43">
        <v>-10.113333333332957</v>
      </c>
      <c r="AL28" s="42">
        <v>43157</v>
      </c>
      <c r="AM28" s="43">
        <v>-5.4433333333321157</v>
      </c>
    </row>
    <row r="29" spans="32:39" x14ac:dyDescent="0.25">
      <c r="AF29" s="42">
        <v>43158</v>
      </c>
      <c r="AG29" s="43">
        <v>-4.7633333333341703</v>
      </c>
      <c r="AI29" s="42">
        <v>43158</v>
      </c>
      <c r="AJ29" s="43">
        <v>-9.3033333333339616</v>
      </c>
      <c r="AL29" s="42">
        <v>43158</v>
      </c>
      <c r="AM29" s="43">
        <v>-4.9833333333323058</v>
      </c>
    </row>
    <row r="30" spans="32:39" x14ac:dyDescent="0.25">
      <c r="AF30" s="42">
        <v>43159</v>
      </c>
      <c r="AG30" s="43">
        <v>-5.1883333333344748</v>
      </c>
      <c r="AI30" s="42">
        <v>43159</v>
      </c>
      <c r="AJ30" s="43">
        <v>-9.8233333333334656</v>
      </c>
      <c r="AL30" s="42">
        <v>43159</v>
      </c>
      <c r="AM30" s="43">
        <v>-5.103333333332742</v>
      </c>
    </row>
    <row r="31" spans="32:39" x14ac:dyDescent="0.25">
      <c r="AF31" s="42">
        <v>43160</v>
      </c>
      <c r="AG31" s="43">
        <v>-5.5783333333343288</v>
      </c>
      <c r="AI31" s="42">
        <v>43160</v>
      </c>
      <c r="AJ31" s="43">
        <v>-10.278333333333656</v>
      </c>
      <c r="AL31" s="42">
        <v>43160</v>
      </c>
      <c r="AM31" s="43">
        <v>-5.6733333333321303</v>
      </c>
    </row>
    <row r="32" spans="32:39" x14ac:dyDescent="0.25">
      <c r="AF32" s="42">
        <v>43161</v>
      </c>
      <c r="AG32" s="43">
        <v>-5.6733333333346927</v>
      </c>
      <c r="AI32" s="42">
        <v>43161</v>
      </c>
      <c r="AJ32" s="43">
        <v>-10.478333333332838</v>
      </c>
      <c r="AL32" s="42">
        <v>43161</v>
      </c>
      <c r="AM32" s="43">
        <v>-5.4483333333331929</v>
      </c>
    </row>
    <row r="33" spans="32:39" x14ac:dyDescent="0.25">
      <c r="AF33" s="42">
        <v>43162</v>
      </c>
      <c r="AG33" s="43">
        <v>-5.4633333333341687</v>
      </c>
      <c r="AI33" s="42">
        <v>43162</v>
      </c>
      <c r="AJ33" s="43">
        <v>-10.263333333333524</v>
      </c>
      <c r="AL33" s="42">
        <v>43162</v>
      </c>
      <c r="AM33" s="43">
        <v>-5.1933333333327267</v>
      </c>
    </row>
    <row r="34" spans="32:39" x14ac:dyDescent="0.25">
      <c r="AF34" s="42">
        <v>43163</v>
      </c>
      <c r="AG34" s="43">
        <v>-5.6333333333343578</v>
      </c>
      <c r="AI34" s="42">
        <v>43163</v>
      </c>
      <c r="AJ34" s="43">
        <v>-10.383333333332184</v>
      </c>
      <c r="AL34" s="42">
        <v>43163</v>
      </c>
      <c r="AM34" s="43">
        <v>-5.2033333333319991</v>
      </c>
    </row>
    <row r="35" spans="32:39" x14ac:dyDescent="0.25">
      <c r="AF35" s="42">
        <v>43164</v>
      </c>
      <c r="AG35" s="43">
        <v>-4.8433333333335868</v>
      </c>
      <c r="AI35" s="42">
        <v>43164</v>
      </c>
      <c r="AJ35" s="43">
        <v>-9.5733333333331885</v>
      </c>
      <c r="AL35" s="42">
        <v>43164</v>
      </c>
      <c r="AM35" s="43">
        <v>-4.6233333333331785</v>
      </c>
    </row>
    <row r="36" spans="32:39" x14ac:dyDescent="0.25">
      <c r="AF36" s="42">
        <v>43165</v>
      </c>
      <c r="AG36" s="43">
        <v>-5.3333333333349842</v>
      </c>
      <c r="AI36" s="42">
        <v>43165</v>
      </c>
      <c r="AJ36" s="43">
        <v>-10.173333333333218</v>
      </c>
      <c r="AL36" s="42">
        <v>43165</v>
      </c>
      <c r="AM36" s="43">
        <v>-4.8583333333328147</v>
      </c>
    </row>
    <row r="37" spans="32:39" x14ac:dyDescent="0.25">
      <c r="AF37" s="42">
        <v>43166</v>
      </c>
      <c r="AG37" s="43">
        <v>-6.0883333333343419</v>
      </c>
      <c r="AI37" s="42">
        <v>43166</v>
      </c>
      <c r="AJ37" s="43">
        <v>-10.743333333333492</v>
      </c>
      <c r="AL37" s="42">
        <v>43166</v>
      </c>
      <c r="AM37" s="43">
        <v>-5.7183333333318815</v>
      </c>
    </row>
    <row r="38" spans="32:39" x14ac:dyDescent="0.25">
      <c r="AF38" s="42">
        <v>43167</v>
      </c>
      <c r="AG38" s="43">
        <v>-6.0583333333349971</v>
      </c>
      <c r="AI38" s="42">
        <v>43167</v>
      </c>
      <c r="AJ38" s="43">
        <v>-11.003333333333071</v>
      </c>
      <c r="AL38" s="42">
        <v>43167</v>
      </c>
      <c r="AM38" s="43">
        <v>-5.6333333333329731</v>
      </c>
    </row>
    <row r="39" spans="32:39" x14ac:dyDescent="0.25">
      <c r="AF39" s="42">
        <v>43168</v>
      </c>
      <c r="AG39" s="43">
        <v>-5.9983333333341236</v>
      </c>
      <c r="AI39" s="42">
        <v>43168</v>
      </c>
      <c r="AJ39" s="43">
        <v>-10.873333333333202</v>
      </c>
      <c r="AL39" s="42">
        <v>43168</v>
      </c>
      <c r="AM39" s="43">
        <v>-5.4283333333323913</v>
      </c>
    </row>
    <row r="40" spans="32:39" x14ac:dyDescent="0.25">
      <c r="AF40" s="42">
        <v>43171</v>
      </c>
      <c r="AG40" s="43">
        <v>-6.6133333333342685</v>
      </c>
      <c r="AI40" s="42">
        <v>43171</v>
      </c>
      <c r="AJ40" s="43">
        <v>-11.558333333332865</v>
      </c>
      <c r="AL40" s="42">
        <v>43171</v>
      </c>
      <c r="AM40" s="43">
        <v>-5.4283333333322306</v>
      </c>
    </row>
    <row r="41" spans="32:39" x14ac:dyDescent="0.25">
      <c r="AF41" s="42">
        <v>43175</v>
      </c>
      <c r="AG41" s="43">
        <v>-7.653333333334718</v>
      </c>
      <c r="AI41" s="42">
        <v>43175</v>
      </c>
      <c r="AJ41" s="43">
        <v>-12.348333333333535</v>
      </c>
      <c r="AL41" s="42">
        <v>43175</v>
      </c>
      <c r="AM41" s="43">
        <v>-3.5083333333324651</v>
      </c>
    </row>
    <row r="42" spans="32:39" x14ac:dyDescent="0.25">
      <c r="AF42" s="42">
        <v>43178</v>
      </c>
      <c r="AG42" s="43">
        <v>-7.1033333333336701</v>
      </c>
      <c r="AI42" s="42">
        <v>43178</v>
      </c>
      <c r="AJ42" s="43">
        <v>-11.64333333333253</v>
      </c>
      <c r="AL42" s="42">
        <v>43178</v>
      </c>
      <c r="AM42" s="43"/>
    </row>
    <row r="43" spans="32:39" x14ac:dyDescent="0.25">
      <c r="AF43" s="42">
        <v>43182</v>
      </c>
      <c r="AG43" s="43">
        <v>-7.4133333333342222</v>
      </c>
      <c r="AI43" s="42">
        <v>43182</v>
      </c>
      <c r="AJ43" s="43">
        <v>-12.413333333333068</v>
      </c>
      <c r="AL43" s="42">
        <v>43182</v>
      </c>
      <c r="AM43" s="43">
        <v>-3.7333333333321583</v>
      </c>
    </row>
    <row r="44" spans="32:39" x14ac:dyDescent="0.25">
      <c r="AF44" s="42">
        <v>43185</v>
      </c>
      <c r="AG44" s="43">
        <v>-7.413333333334557</v>
      </c>
      <c r="AI44" s="42">
        <v>43185</v>
      </c>
      <c r="AJ44" s="43">
        <v>-12.32333333333276</v>
      </c>
      <c r="AL44" s="42">
        <v>43185</v>
      </c>
      <c r="AM44" s="43">
        <v>-3.5933333333328559</v>
      </c>
    </row>
    <row r="45" spans="32:39" x14ac:dyDescent="0.25">
      <c r="AF45" s="42">
        <v>43188</v>
      </c>
      <c r="AG45" s="43">
        <v>-8.0133333333343817</v>
      </c>
      <c r="AI45" s="42">
        <v>43188</v>
      </c>
      <c r="AJ45" s="43">
        <v>-12.763333333332818</v>
      </c>
      <c r="AL45" s="42">
        <v>43188</v>
      </c>
      <c r="AM45" s="43">
        <v>-3.8333333333324919</v>
      </c>
    </row>
    <row r="46" spans="32:39" x14ac:dyDescent="0.25">
      <c r="AF46" s="42">
        <v>43193</v>
      </c>
      <c r="AG46" s="43">
        <v>-8.7233333333344092</v>
      </c>
      <c r="AI46" s="42">
        <v>43193</v>
      </c>
      <c r="AJ46" s="43">
        <v>-12.423333333333284</v>
      </c>
      <c r="AL46" s="42">
        <v>43193</v>
      </c>
      <c r="AM46" s="43">
        <v>-3.4133333333324334</v>
      </c>
    </row>
    <row r="47" spans="32:39" x14ac:dyDescent="0.25">
      <c r="AF47" s="42">
        <v>43195</v>
      </c>
      <c r="AG47" s="43">
        <v>-7.9997619047589605</v>
      </c>
      <c r="AI47" s="42">
        <v>43195</v>
      </c>
      <c r="AJ47" s="43">
        <v>-12.664761904761532</v>
      </c>
      <c r="AL47" s="42">
        <v>43195</v>
      </c>
      <c r="AM47" s="43">
        <v>-3.6047619047607977</v>
      </c>
    </row>
    <row r="48" spans="32:39" x14ac:dyDescent="0.25">
      <c r="AF48" s="42">
        <v>43196</v>
      </c>
      <c r="AG48" s="43">
        <v>-9.4333333333345095</v>
      </c>
      <c r="AI48" s="42">
        <v>43196</v>
      </c>
      <c r="AJ48" s="43">
        <v>-13.813333333332904</v>
      </c>
      <c r="AL48" s="42">
        <v>43196</v>
      </c>
      <c r="AM48" s="43">
        <v>-3.943333333332637</v>
      </c>
    </row>
    <row r="49" spans="32:39" x14ac:dyDescent="0.25">
      <c r="AF49" s="42">
        <v>43197</v>
      </c>
      <c r="AG49" s="43">
        <v>-10.183333333334058</v>
      </c>
      <c r="AI49" s="42">
        <v>43197</v>
      </c>
      <c r="AJ49" s="43">
        <v>-14.613333333333355</v>
      </c>
      <c r="AL49" s="42">
        <v>43197</v>
      </c>
      <c r="AM49" s="43">
        <v>-4.5833333333329271</v>
      </c>
    </row>
    <row r="50" spans="32:39" x14ac:dyDescent="0.25">
      <c r="AF50" s="42">
        <v>43198</v>
      </c>
      <c r="AG50" s="43">
        <v>-10.085333333334978</v>
      </c>
      <c r="AI50" s="42">
        <v>43198</v>
      </c>
      <c r="AJ50" s="43">
        <v>-12.531904761906214</v>
      </c>
      <c r="AL50" s="42">
        <v>43198</v>
      </c>
      <c r="AM50" s="43">
        <v>-2.2519047619054806</v>
      </c>
    </row>
    <row r="51" spans="32:39" x14ac:dyDescent="0.25">
      <c r="AF51" s="42">
        <v>43199</v>
      </c>
      <c r="AG51" s="43">
        <v>-10.003333333334583</v>
      </c>
      <c r="AI51" s="42">
        <v>43199</v>
      </c>
      <c r="AJ51" s="43">
        <v>-14.273333333333092</v>
      </c>
      <c r="AL51" s="42">
        <v>43199</v>
      </c>
      <c r="AM51" s="43">
        <v>-3.9133333333327229</v>
      </c>
    </row>
    <row r="52" spans="32:39" x14ac:dyDescent="0.25">
      <c r="AF52" s="42">
        <v>43200</v>
      </c>
      <c r="AG52" s="43">
        <v>-10.523333333333955</v>
      </c>
      <c r="AI52" s="42">
        <v>43200</v>
      </c>
      <c r="AJ52" s="43">
        <v>-14.963333333333265</v>
      </c>
      <c r="AL52" s="42">
        <v>43200</v>
      </c>
      <c r="AM52" s="43">
        <v>-4.393333333332853</v>
      </c>
    </row>
    <row r="53" spans="32:39" x14ac:dyDescent="0.25">
      <c r="AF53" s="42">
        <v>43201</v>
      </c>
      <c r="AG53" s="43">
        <v>-10.533333333333985</v>
      </c>
      <c r="AI53" s="42">
        <v>43201</v>
      </c>
      <c r="AJ53" s="43">
        <v>-15.133333333333587</v>
      </c>
      <c r="AL53" s="42">
        <v>43201</v>
      </c>
      <c r="AM53" s="43">
        <v>-4.4333333333327669</v>
      </c>
    </row>
    <row r="54" spans="32:39" x14ac:dyDescent="0.25">
      <c r="AF54" s="42">
        <v>43202</v>
      </c>
      <c r="AG54" s="43">
        <v>-10.763333333334566</v>
      </c>
      <c r="AI54" s="42">
        <v>43202</v>
      </c>
      <c r="AJ54" s="43">
        <v>-15.393333333333164</v>
      </c>
      <c r="AL54" s="42">
        <v>43202</v>
      </c>
      <c r="AM54" s="43">
        <v>-4.3533333333327811</v>
      </c>
    </row>
    <row r="55" spans="32:39" x14ac:dyDescent="0.25">
      <c r="AF55" s="42">
        <v>43203</v>
      </c>
      <c r="AG55" s="43">
        <v>-11.073333333333895</v>
      </c>
      <c r="AI55" s="42">
        <v>43203</v>
      </c>
      <c r="AJ55" s="43">
        <v>-15.383333333333193</v>
      </c>
      <c r="AL55" s="42">
        <v>43203</v>
      </c>
      <c r="AM55" s="43">
        <v>-4.893333333332416</v>
      </c>
    </row>
    <row r="56" spans="32:39" x14ac:dyDescent="0.25">
      <c r="AF56" s="42">
        <v>43204</v>
      </c>
      <c r="AG56" s="43">
        <v>-11.253333333334595</v>
      </c>
      <c r="AI56" s="42">
        <v>43204</v>
      </c>
      <c r="AJ56" s="43">
        <v>-15.493333333333119</v>
      </c>
      <c r="AL56" s="42">
        <v>43204</v>
      </c>
      <c r="AM56" s="43">
        <v>-5.1633333333325027</v>
      </c>
    </row>
    <row r="57" spans="32:39" x14ac:dyDescent="0.25">
      <c r="AF57" s="42">
        <v>43205</v>
      </c>
      <c r="AG57" s="43">
        <v>-10.435333333337015</v>
      </c>
      <c r="AI57" s="42">
        <v>43205</v>
      </c>
      <c r="AJ57" s="43">
        <v>-13.268333333333514</v>
      </c>
      <c r="AL57" s="42">
        <v>43205</v>
      </c>
      <c r="AM57" s="43">
        <v>-3.2683333333328388</v>
      </c>
    </row>
    <row r="58" spans="32:39" x14ac:dyDescent="0.25">
      <c r="AF58" s="42">
        <v>43206</v>
      </c>
      <c r="AG58" s="43">
        <v>-10.463333333334232</v>
      </c>
      <c r="AI58" s="42">
        <v>43206</v>
      </c>
      <c r="AJ58" s="43">
        <v>-14.56333333333299</v>
      </c>
      <c r="AL58" s="42">
        <v>43206</v>
      </c>
      <c r="AM58" s="43">
        <v>-4.3533333333322712</v>
      </c>
    </row>
    <row r="59" spans="32:39" x14ac:dyDescent="0.25">
      <c r="AF59" s="42">
        <v>43207</v>
      </c>
      <c r="AG59" s="43">
        <v>-10.443333333334508</v>
      </c>
      <c r="AI59" s="42">
        <v>43207</v>
      </c>
      <c r="AJ59" s="43">
        <v>-14.803333333333324</v>
      </c>
      <c r="AL59" s="42">
        <v>43207</v>
      </c>
      <c r="AM59" s="43">
        <v>-4.5033333333324599</v>
      </c>
    </row>
    <row r="60" spans="32:39" x14ac:dyDescent="0.25">
      <c r="AF60" s="42">
        <v>43208</v>
      </c>
      <c r="AG60" s="43">
        <v>-9.8133333333338975</v>
      </c>
      <c r="AI60" s="42">
        <v>43208</v>
      </c>
      <c r="AJ60" s="43">
        <v>-13.153333333333267</v>
      </c>
      <c r="AL60" s="42">
        <v>43208</v>
      </c>
      <c r="AM60" s="43">
        <v>-4.103333333332154</v>
      </c>
    </row>
    <row r="61" spans="32:39" x14ac:dyDescent="0.25">
      <c r="AF61" s="42">
        <v>43209</v>
      </c>
      <c r="AG61" s="43">
        <v>-9.6533333333341442</v>
      </c>
      <c r="AI61" s="42">
        <v>43209</v>
      </c>
      <c r="AJ61" s="43">
        <v>-14.413333333333178</v>
      </c>
      <c r="AL61" s="42">
        <v>43209</v>
      </c>
      <c r="AM61" s="43">
        <v>-4.5433333333329102</v>
      </c>
    </row>
    <row r="62" spans="32:39" x14ac:dyDescent="0.25">
      <c r="AF62" s="42">
        <v>43210</v>
      </c>
      <c r="AG62" s="43">
        <v>-10.973333333334317</v>
      </c>
      <c r="AI62" s="42">
        <v>43210</v>
      </c>
      <c r="AJ62" s="43">
        <v>-15.633333333332827</v>
      </c>
      <c r="AL62" s="42">
        <v>43210</v>
      </c>
      <c r="AM62" s="43">
        <v>-5.7033333333321661</v>
      </c>
    </row>
    <row r="63" spans="32:39" x14ac:dyDescent="0.25">
      <c r="AF63" s="42">
        <v>43211</v>
      </c>
      <c r="AG63" s="43">
        <v>-11.093333333334623</v>
      </c>
      <c r="AI63" s="42">
        <v>43211</v>
      </c>
      <c r="AJ63" s="43">
        <v>-16.413333333333149</v>
      </c>
      <c r="AL63" s="42">
        <v>43211</v>
      </c>
      <c r="AM63" s="43">
        <v>-6.643333333332647</v>
      </c>
    </row>
    <row r="64" spans="32:39" x14ac:dyDescent="0.25">
      <c r="AF64" s="42">
        <v>43213</v>
      </c>
      <c r="AG64" s="43">
        <v>-11.783333333334186</v>
      </c>
      <c r="AI64" s="42">
        <v>43213</v>
      </c>
      <c r="AJ64" s="43">
        <v>-16.693333333333392</v>
      </c>
      <c r="AL64" s="42">
        <v>43213</v>
      </c>
      <c r="AM64" s="43"/>
    </row>
    <row r="65" spans="32:39" x14ac:dyDescent="0.25">
      <c r="AF65" s="42">
        <v>43214</v>
      </c>
      <c r="AG65" s="43">
        <v>-11.913333333334112</v>
      </c>
      <c r="AI65" s="42">
        <v>43214</v>
      </c>
      <c r="AJ65" s="43">
        <v>-16.183333333332811</v>
      </c>
      <c r="AL65" s="42">
        <v>43214</v>
      </c>
      <c r="AM65" s="43"/>
    </row>
    <row r="66" spans="32:39" x14ac:dyDescent="0.25">
      <c r="AF66" s="42">
        <v>43215</v>
      </c>
      <c r="AG66" s="43">
        <v>-12.023333333333909</v>
      </c>
      <c r="AI66" s="42">
        <v>43215</v>
      </c>
      <c r="AJ66" s="43">
        <v>-16.173333333332842</v>
      </c>
      <c r="AL66" s="42">
        <v>43215</v>
      </c>
      <c r="AM66" s="43">
        <v>-6.7833333333321644</v>
      </c>
    </row>
    <row r="67" spans="32:39" x14ac:dyDescent="0.25">
      <c r="AF67" s="42">
        <v>43216</v>
      </c>
      <c r="AG67" s="43">
        <v>-11.573333333334476</v>
      </c>
      <c r="AI67" s="42">
        <v>43216</v>
      </c>
      <c r="AJ67" s="43">
        <v>-15.803333333333176</v>
      </c>
      <c r="AL67" s="42">
        <v>43216</v>
      </c>
      <c r="AM67" s="43"/>
    </row>
    <row r="68" spans="32:39" x14ac:dyDescent="0.25">
      <c r="AF68" s="42">
        <v>43217</v>
      </c>
      <c r="AG68" s="43">
        <v>-12.143333333334621</v>
      </c>
      <c r="AI68" s="42">
        <v>43217</v>
      </c>
      <c r="AJ68" s="43">
        <v>-16.373333333333452</v>
      </c>
      <c r="AL68" s="42">
        <v>43217</v>
      </c>
      <c r="AM68" s="43"/>
    </row>
    <row r="69" spans="32:39" x14ac:dyDescent="0.25">
      <c r="AF69" s="42">
        <v>43218</v>
      </c>
      <c r="AG69" s="43">
        <v>-11.923333333334476</v>
      </c>
      <c r="AI69" s="42">
        <v>43218</v>
      </c>
      <c r="AJ69" s="43">
        <v>-15.973333333333146</v>
      </c>
      <c r="AL69" s="42">
        <v>43218</v>
      </c>
      <c r="AM69" s="43">
        <v>-6.4133333333326892</v>
      </c>
    </row>
    <row r="70" spans="32:39" x14ac:dyDescent="0.25">
      <c r="AF70" s="42">
        <v>43219</v>
      </c>
      <c r="AG70" s="43">
        <v>-11.901999999997679</v>
      </c>
      <c r="AI70" s="42">
        <v>43219</v>
      </c>
      <c r="AJ70" s="43">
        <v>-16.360833333334114</v>
      </c>
      <c r="AL70" s="42">
        <v>43219</v>
      </c>
      <c r="AM70" s="43">
        <v>-5.220833333334852</v>
      </c>
    </row>
    <row r="71" spans="32:39" x14ac:dyDescent="0.25">
      <c r="AF71" s="42">
        <v>43220</v>
      </c>
      <c r="AG71" s="43">
        <v>-11.813333333334127</v>
      </c>
      <c r="AI71" s="42">
        <v>43220</v>
      </c>
      <c r="AJ71" s="43">
        <v>-16.293333333332768</v>
      </c>
      <c r="AL71" s="42">
        <v>43220</v>
      </c>
      <c r="AM71" s="43">
        <v>-6.4733333333323824</v>
      </c>
    </row>
    <row r="72" spans="32:39" x14ac:dyDescent="0.25">
      <c r="AF72" s="42">
        <v>43222</v>
      </c>
      <c r="AG72" s="43">
        <v>-12.52333333333382</v>
      </c>
      <c r="AI72" s="42">
        <v>43222</v>
      </c>
      <c r="AJ72" s="43">
        <v>-16.193333333333189</v>
      </c>
      <c r="AL72" s="42">
        <v>43222</v>
      </c>
      <c r="AM72" s="43">
        <v>-6.3433333333321649</v>
      </c>
    </row>
    <row r="73" spans="32:39" x14ac:dyDescent="0.25">
      <c r="AF73" s="42">
        <v>43223</v>
      </c>
      <c r="AG73" s="43">
        <v>-12.303333333334562</v>
      </c>
      <c r="AI73" s="42">
        <v>43223</v>
      </c>
      <c r="AJ73" s="43">
        <v>-15.90333333333316</v>
      </c>
      <c r="AL73" s="42">
        <v>43223</v>
      </c>
      <c r="AM73" s="43">
        <v>-5.8533333333326016</v>
      </c>
    </row>
    <row r="74" spans="32:39" x14ac:dyDescent="0.25">
      <c r="AF74" s="42">
        <v>43224</v>
      </c>
      <c r="AG74" s="43">
        <v>-12.013333333334403</v>
      </c>
      <c r="AI74" s="42">
        <v>43224</v>
      </c>
      <c r="AJ74" s="43">
        <v>-15.493333333333233</v>
      </c>
      <c r="AL74" s="42">
        <v>43224</v>
      </c>
      <c r="AM74" s="43"/>
    </row>
    <row r="75" spans="32:39" x14ac:dyDescent="0.25">
      <c r="AF75" s="42">
        <v>43225</v>
      </c>
      <c r="AG75" s="43">
        <v>-11.663333333333849</v>
      </c>
      <c r="AI75" s="42">
        <v>43225</v>
      </c>
      <c r="AJ75" s="43">
        <v>-15.063333333333176</v>
      </c>
      <c r="AL75" s="42">
        <v>43225</v>
      </c>
      <c r="AM75" s="43"/>
    </row>
    <row r="76" spans="32:39" x14ac:dyDescent="0.25">
      <c r="AF76" s="42">
        <v>43226</v>
      </c>
      <c r="AG76" s="43">
        <v>-11.053333333331592</v>
      </c>
      <c r="AI76" s="42">
        <v>43226</v>
      </c>
      <c r="AJ76" s="43">
        <v>-14.50333333333271</v>
      </c>
      <c r="AL76" s="42">
        <v>43226</v>
      </c>
      <c r="AM76" s="43"/>
    </row>
    <row r="77" spans="32:39" x14ac:dyDescent="0.25">
      <c r="AF77" s="42">
        <v>43227</v>
      </c>
      <c r="AG77" s="43">
        <v>-12.573333333333965</v>
      </c>
      <c r="AI77" s="42">
        <v>43227</v>
      </c>
      <c r="AJ77" s="43">
        <v>-16.093333333333451</v>
      </c>
      <c r="AL77" s="42">
        <v>43227</v>
      </c>
      <c r="AM77" s="43"/>
    </row>
    <row r="78" spans="32:39" x14ac:dyDescent="0.25">
      <c r="AF78" s="42">
        <v>43228</v>
      </c>
      <c r="AG78" s="43">
        <v>-13.083333333334604</v>
      </c>
      <c r="AI78" s="42">
        <v>43228</v>
      </c>
      <c r="AJ78" s="43">
        <v>-16.463333333333303</v>
      </c>
      <c r="AL78" s="42">
        <v>43228</v>
      </c>
      <c r="AM78" s="43"/>
    </row>
    <row r="79" spans="32:39" x14ac:dyDescent="0.25">
      <c r="AF79" s="42">
        <v>43229</v>
      </c>
      <c r="AG79" s="43">
        <v>-12.603333333334533</v>
      </c>
      <c r="AI79" s="42">
        <v>43229</v>
      </c>
      <c r="AJ79" s="43">
        <v>-16.103333333333261</v>
      </c>
      <c r="AL79" s="42">
        <v>43229</v>
      </c>
      <c r="AM79" s="43">
        <v>-6.0333333333325712</v>
      </c>
    </row>
    <row r="80" spans="32:39" x14ac:dyDescent="0.25">
      <c r="AF80" s="42">
        <v>43230</v>
      </c>
      <c r="AG80" s="43">
        <v>-11.713333333333994</v>
      </c>
      <c r="AI80" s="42">
        <v>43230</v>
      </c>
      <c r="AJ80" s="43">
        <v>-15.393333333333146</v>
      </c>
      <c r="AL80" s="42">
        <v>43230</v>
      </c>
      <c r="AM80" s="43">
        <v>-5.3133333333328352</v>
      </c>
    </row>
    <row r="81" spans="32:39" x14ac:dyDescent="0.25">
      <c r="AF81" s="42">
        <v>43231</v>
      </c>
      <c r="AG81" s="43">
        <v>-11.20333333333417</v>
      </c>
      <c r="AI81" s="42">
        <v>43231</v>
      </c>
      <c r="AJ81" s="43">
        <v>-15.60333333333284</v>
      </c>
      <c r="AL81" s="42">
        <v>43231</v>
      </c>
      <c r="AM81" s="43">
        <v>-5.4933333333327763</v>
      </c>
    </row>
    <row r="82" spans="32:39" x14ac:dyDescent="0.25">
      <c r="AF82" s="42">
        <v>43232</v>
      </c>
      <c r="AG82" s="43">
        <v>-11.063333333334548</v>
      </c>
      <c r="AI82" s="42">
        <v>43232</v>
      </c>
      <c r="AJ82" s="43">
        <v>-14.883333333333102</v>
      </c>
      <c r="AL82" s="42">
        <v>43232</v>
      </c>
      <c r="AM82" s="43">
        <v>-4.8133333333324124</v>
      </c>
    </row>
    <row r="83" spans="32:39" x14ac:dyDescent="0.25">
      <c r="AF83" s="42">
        <v>43233</v>
      </c>
      <c r="AG83" s="43">
        <v>-10.179333333333073</v>
      </c>
      <c r="AI83" s="42">
        <v>43233</v>
      </c>
      <c r="AJ83" s="43">
        <v>-15.06000000000102</v>
      </c>
      <c r="AL83" s="42">
        <v>43233</v>
      </c>
      <c r="AM83" s="43">
        <v>-5.1700000000006217</v>
      </c>
    </row>
    <row r="84" spans="32:39" x14ac:dyDescent="0.25">
      <c r="AF84" s="42">
        <v>43234</v>
      </c>
      <c r="AG84" s="43">
        <v>-11.15333333333462</v>
      </c>
      <c r="AI84" s="42">
        <v>43234</v>
      </c>
      <c r="AJ84" s="43">
        <v>-14.743333333333261</v>
      </c>
      <c r="AL84" s="42">
        <v>43234</v>
      </c>
      <c r="AM84" s="43">
        <v>-4.9333333333324987</v>
      </c>
    </row>
    <row r="85" spans="32:39" x14ac:dyDescent="0.25">
      <c r="AF85" s="42">
        <v>43235</v>
      </c>
      <c r="AG85" s="43">
        <v>-11.683333333334502</v>
      </c>
      <c r="AI85" s="42">
        <v>43235</v>
      </c>
      <c r="AJ85" s="43">
        <v>-15.343333333333291</v>
      </c>
      <c r="AL85" s="42">
        <v>43235</v>
      </c>
      <c r="AM85" s="43">
        <v>-5.4533333333328926</v>
      </c>
    </row>
    <row r="86" spans="32:39" x14ac:dyDescent="0.25">
      <c r="AF86" s="42">
        <v>43236</v>
      </c>
      <c r="AG86" s="43">
        <v>-10.593333333334432</v>
      </c>
      <c r="AI86" s="42">
        <v>43236</v>
      </c>
      <c r="AJ86" s="43">
        <v>-15.733333333333274</v>
      </c>
      <c r="AL86" s="42">
        <v>43236</v>
      </c>
      <c r="AM86" s="43">
        <v>-6.7733333333323067</v>
      </c>
    </row>
    <row r="87" spans="32:39" x14ac:dyDescent="0.25">
      <c r="AF87" s="42">
        <v>43237</v>
      </c>
      <c r="AG87" s="43">
        <v>-10.703333333334227</v>
      </c>
      <c r="AI87" s="42">
        <v>43237</v>
      </c>
      <c r="AJ87" s="43">
        <v>-16.483333333332954</v>
      </c>
      <c r="AL87" s="42">
        <v>43237</v>
      </c>
      <c r="AM87" s="43">
        <v>-11.183333333332872</v>
      </c>
    </row>
    <row r="88" spans="32:39" x14ac:dyDescent="0.25">
      <c r="AF88" s="42">
        <v>43238</v>
      </c>
      <c r="AG88" s="43">
        <v>-11.253333333334242</v>
      </c>
      <c r="AI88" s="42">
        <v>43238</v>
      </c>
      <c r="AJ88" s="43"/>
      <c r="AL88" s="42">
        <v>43238</v>
      </c>
      <c r="AM88" s="43">
        <v>-11.963333333332304</v>
      </c>
    </row>
    <row r="89" spans="32:39" x14ac:dyDescent="0.25">
      <c r="AF89" s="42">
        <v>43239</v>
      </c>
      <c r="AG89" s="43">
        <v>-10.933333333334328</v>
      </c>
      <c r="AI89" s="42">
        <v>43239</v>
      </c>
      <c r="AJ89" s="43"/>
      <c r="AL89" s="42">
        <v>43239</v>
      </c>
      <c r="AM89" s="43">
        <v>-12.983333333332418</v>
      </c>
    </row>
    <row r="90" spans="32:39" x14ac:dyDescent="0.25">
      <c r="AF90" s="42"/>
      <c r="AG90" s="43"/>
      <c r="AI90" s="42">
        <v>43240</v>
      </c>
      <c r="AJ90" s="43"/>
      <c r="AL90" s="42">
        <v>43240</v>
      </c>
      <c r="AM90" s="43">
        <v>-12.323333333333963</v>
      </c>
    </row>
    <row r="91" spans="32:39" x14ac:dyDescent="0.25">
      <c r="AF91" s="42">
        <v>43241</v>
      </c>
      <c r="AG91" s="43">
        <v>-12.143333333334633</v>
      </c>
      <c r="AI91" s="42">
        <v>43241</v>
      </c>
      <c r="AJ91" s="43"/>
      <c r="AL91" s="42">
        <v>43241</v>
      </c>
      <c r="AM91" s="43">
        <v>-14.29333333333275</v>
      </c>
    </row>
    <row r="92" spans="32:39" x14ac:dyDescent="0.25">
      <c r="AF92" s="42">
        <v>43242</v>
      </c>
      <c r="AG92" s="43">
        <v>-9.6393333333376425</v>
      </c>
      <c r="AI92" s="42">
        <v>43242</v>
      </c>
      <c r="AJ92" s="43"/>
      <c r="AL92" s="42">
        <v>43242</v>
      </c>
      <c r="AM92" s="43">
        <v>-14.812000000001401</v>
      </c>
    </row>
    <row r="93" spans="32:39" x14ac:dyDescent="0.25">
      <c r="AF93" s="42">
        <v>43243</v>
      </c>
      <c r="AG93" s="43">
        <v>-11.783333333333978</v>
      </c>
      <c r="AI93" s="42">
        <v>43243</v>
      </c>
      <c r="AJ93" s="43"/>
      <c r="AL93" s="42">
        <v>43243</v>
      </c>
      <c r="AM93" s="43">
        <v>-15.043333333332971</v>
      </c>
    </row>
    <row r="94" spans="32:39" x14ac:dyDescent="0.25">
      <c r="AF94" s="42">
        <v>43244</v>
      </c>
      <c r="AG94" s="43">
        <v>-11.373333333333919</v>
      </c>
      <c r="AI94" s="42">
        <v>43244</v>
      </c>
      <c r="AJ94" s="43"/>
      <c r="AL94" s="42">
        <v>43244</v>
      </c>
      <c r="AM94" s="43">
        <v>-14.273333333332459</v>
      </c>
    </row>
    <row r="95" spans="32:39" x14ac:dyDescent="0.25">
      <c r="AF95" s="42">
        <v>43245</v>
      </c>
      <c r="AG95" s="43">
        <v>-9.8633333333346496</v>
      </c>
      <c r="AI95" s="42">
        <v>43245</v>
      </c>
      <c r="AJ95" s="43"/>
      <c r="AL95" s="42">
        <v>43245</v>
      </c>
      <c r="AM95" s="43">
        <v>-13.883333333332665</v>
      </c>
    </row>
    <row r="96" spans="32:39" x14ac:dyDescent="0.25">
      <c r="AF96" s="42">
        <v>43246</v>
      </c>
      <c r="AG96" s="43">
        <v>-13.443333333334529</v>
      </c>
      <c r="AI96" s="42">
        <v>43246</v>
      </c>
      <c r="AJ96" s="43"/>
      <c r="AL96" s="42">
        <v>43246</v>
      </c>
      <c r="AM96" s="43">
        <v>-12.493333333332533</v>
      </c>
    </row>
    <row r="97" spans="32:39" x14ac:dyDescent="0.25">
      <c r="AF97" s="42">
        <v>43247</v>
      </c>
      <c r="AG97" s="43"/>
      <c r="AI97" s="42">
        <v>43247</v>
      </c>
      <c r="AJ97" s="43"/>
      <c r="AL97" s="42">
        <v>43247</v>
      </c>
      <c r="AM97" s="43">
        <v>-11.018333333334734</v>
      </c>
    </row>
    <row r="98" spans="32:39" x14ac:dyDescent="0.25">
      <c r="AF98" s="42">
        <v>43248</v>
      </c>
      <c r="AG98" s="43">
        <v>-16.433333333334062</v>
      </c>
      <c r="AI98" s="42">
        <v>43248</v>
      </c>
      <c r="AJ98" s="43"/>
      <c r="AL98" s="42">
        <v>43248</v>
      </c>
      <c r="AM98" s="43">
        <v>-12.923333333332433</v>
      </c>
    </row>
    <row r="99" spans="32:39" x14ac:dyDescent="0.25">
      <c r="AF99" s="42">
        <v>43249</v>
      </c>
      <c r="AG99" s="43">
        <v>-15.173333333334206</v>
      </c>
      <c r="AI99" s="42">
        <v>43249</v>
      </c>
      <c r="AJ99" s="43"/>
      <c r="AL99" s="42">
        <v>43249</v>
      </c>
      <c r="AM99" s="43">
        <v>-12.713333333332926</v>
      </c>
    </row>
    <row r="100" spans="32:39" x14ac:dyDescent="0.25">
      <c r="AF100" s="42">
        <v>43250</v>
      </c>
      <c r="AG100" s="43">
        <v>-16.803333333334191</v>
      </c>
      <c r="AI100" s="42">
        <v>43250</v>
      </c>
      <c r="AJ100" s="43"/>
      <c r="AL100" s="42">
        <v>43250</v>
      </c>
      <c r="AM100" s="43">
        <v>-12.813333333332345</v>
      </c>
    </row>
    <row r="101" spans="32:39" x14ac:dyDescent="0.25">
      <c r="AF101" s="42">
        <v>43251</v>
      </c>
      <c r="AG101" s="43"/>
      <c r="AI101" s="42">
        <v>43251</v>
      </c>
      <c r="AJ101" s="43"/>
      <c r="AL101" s="42">
        <v>43251</v>
      </c>
      <c r="AM101" s="43">
        <v>-12.603333333332838</v>
      </c>
    </row>
    <row r="102" spans="32:39" x14ac:dyDescent="0.25">
      <c r="AF102" s="42">
        <v>43252</v>
      </c>
      <c r="AG102" s="43"/>
      <c r="AI102" s="42">
        <v>43252</v>
      </c>
      <c r="AJ102" s="43"/>
      <c r="AL102" s="42">
        <v>43252</v>
      </c>
      <c r="AM102" s="43">
        <v>-12.103333333332767</v>
      </c>
    </row>
    <row r="103" spans="32:39" x14ac:dyDescent="0.25">
      <c r="AF103" s="42">
        <v>43253</v>
      </c>
      <c r="AG103" s="43"/>
      <c r="AI103" s="42">
        <v>43253</v>
      </c>
      <c r="AJ103" s="43"/>
      <c r="AL103" s="42">
        <v>43253</v>
      </c>
      <c r="AM103" s="43">
        <v>-12.213333333332695</v>
      </c>
    </row>
    <row r="104" spans="32:39" x14ac:dyDescent="0.25">
      <c r="AF104" s="42">
        <v>43254</v>
      </c>
      <c r="AG104" s="43"/>
      <c r="AI104" s="42">
        <v>43254</v>
      </c>
      <c r="AJ104" s="43"/>
      <c r="AL104" s="42">
        <v>43254</v>
      </c>
      <c r="AM104" s="43">
        <v>-10.82333333333434</v>
      </c>
    </row>
    <row r="105" spans="32:39" x14ac:dyDescent="0.25">
      <c r="AF105" s="42">
        <v>43255</v>
      </c>
      <c r="AG105" s="43"/>
      <c r="AI105" s="42">
        <v>43255</v>
      </c>
      <c r="AJ105" s="43"/>
      <c r="AL105" s="42">
        <v>43255</v>
      </c>
      <c r="AM105" s="43"/>
    </row>
    <row r="106" spans="32:39" x14ac:dyDescent="0.25">
      <c r="AF106" s="42">
        <v>43259</v>
      </c>
      <c r="AG106" s="43"/>
      <c r="AI106" s="42">
        <v>43259</v>
      </c>
      <c r="AJ106" s="43"/>
      <c r="AL106" s="42">
        <v>43259</v>
      </c>
      <c r="AM106" s="43"/>
    </row>
    <row r="107" spans="32:39" x14ac:dyDescent="0.25">
      <c r="AF107" s="42">
        <v>43262</v>
      </c>
      <c r="AG107" s="43"/>
      <c r="AI107" s="42">
        <v>43262</v>
      </c>
      <c r="AJ107" s="43"/>
      <c r="AL107" s="42">
        <v>43262</v>
      </c>
      <c r="AM107" s="43"/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CD70D-212F-441E-A939-0B8BFBAF3688}">
  <dimension ref="A1:N31"/>
  <sheetViews>
    <sheetView zoomScale="99" zoomScaleNormal="99" workbookViewId="0">
      <selection sqref="A1:F1048576"/>
    </sheetView>
  </sheetViews>
  <sheetFormatPr defaultRowHeight="15" x14ac:dyDescent="0.25"/>
  <cols>
    <col min="1" max="1" width="17" customWidth="1"/>
    <col min="2" max="8" width="15.7109375" customWidth="1"/>
  </cols>
  <sheetData>
    <row r="1" spans="1:14" x14ac:dyDescent="0.25">
      <c r="A1" s="44"/>
      <c r="B1" s="44"/>
      <c r="F1" s="53" t="s">
        <v>48</v>
      </c>
      <c r="G1" s="54"/>
      <c r="H1" s="54"/>
      <c r="I1" s="54"/>
      <c r="J1" s="55"/>
      <c r="K1" s="56" t="s">
        <v>49</v>
      </c>
      <c r="L1" s="56"/>
      <c r="M1" s="56"/>
      <c r="N1" s="56"/>
    </row>
    <row r="2" spans="1:14" x14ac:dyDescent="0.25">
      <c r="A2" s="29" t="s">
        <v>46</v>
      </c>
      <c r="B2" s="29" t="s">
        <v>50</v>
      </c>
      <c r="C2" s="29" t="s">
        <v>51</v>
      </c>
      <c r="D2" s="29" t="s">
        <v>52</v>
      </c>
      <c r="E2" s="45" t="s">
        <v>53</v>
      </c>
      <c r="F2" s="30">
        <v>42853.966436697672</v>
      </c>
      <c r="G2" s="30">
        <v>42856.333333333336</v>
      </c>
      <c r="H2" s="30">
        <v>42857.059480980664</v>
      </c>
      <c r="I2" s="30">
        <v>42858.60594813044</v>
      </c>
      <c r="J2" s="30">
        <v>42928</v>
      </c>
      <c r="K2" s="30">
        <v>42763.957976209029</v>
      </c>
      <c r="L2" s="30">
        <v>42766.222222222219</v>
      </c>
      <c r="M2" s="30">
        <v>42766.937237543978</v>
      </c>
      <c r="N2" s="30">
        <v>42769.263331895934</v>
      </c>
    </row>
    <row r="3" spans="1:14" x14ac:dyDescent="0.25">
      <c r="A3" s="29" t="s">
        <v>54</v>
      </c>
      <c r="B3" s="29" t="s">
        <v>55</v>
      </c>
      <c r="C3" s="29">
        <v>814118.978</v>
      </c>
      <c r="D3" s="29">
        <v>820502.24100000004</v>
      </c>
      <c r="E3" s="46">
        <v>-65.387870840093584</v>
      </c>
      <c r="F3" s="31">
        <v>-6.2008424183368334</v>
      </c>
      <c r="G3" s="31">
        <v>-6.7676486317068338</v>
      </c>
      <c r="H3" s="31">
        <v>-9.389710447343532</v>
      </c>
      <c r="I3" s="31">
        <v>-5.271212031611352</v>
      </c>
      <c r="J3" s="31">
        <v>-7.3390855891339015</v>
      </c>
      <c r="K3" s="31">
        <v>0.85332133615156636</v>
      </c>
      <c r="L3" s="31">
        <v>0.54388578418729594</v>
      </c>
      <c r="M3" s="31">
        <v>0.87562499251362169</v>
      </c>
      <c r="N3" s="31">
        <v>3.005894323634493</v>
      </c>
    </row>
    <row r="4" spans="1:14" x14ac:dyDescent="0.25">
      <c r="A4" s="29" t="s">
        <v>56</v>
      </c>
      <c r="B4" s="29" t="s">
        <v>57</v>
      </c>
      <c r="C4" s="29">
        <v>814105.02300000004</v>
      </c>
      <c r="D4" s="29">
        <v>820510.47600000002</v>
      </c>
      <c r="E4" s="46">
        <v>-50.059322538419366</v>
      </c>
      <c r="F4" s="31">
        <v>-55.148472026521631</v>
      </c>
      <c r="G4" s="31">
        <v>-57.134723259019665</v>
      </c>
      <c r="H4" s="31">
        <v>-59.236120698129525</v>
      </c>
      <c r="I4" s="31">
        <v>-55.614506176293922</v>
      </c>
      <c r="J4" s="31">
        <v>-67.351487492996966</v>
      </c>
      <c r="K4" s="31">
        <v>-2.0090330087405164</v>
      </c>
      <c r="L4" s="31">
        <v>-9.2115102797979489</v>
      </c>
      <c r="M4" s="31">
        <v>-7.6553329720773036</v>
      </c>
      <c r="N4" s="31">
        <v>-14.572636253873497</v>
      </c>
    </row>
    <row r="5" spans="1:14" x14ac:dyDescent="0.25">
      <c r="A5" s="29" t="s">
        <v>58</v>
      </c>
      <c r="B5" s="29" t="s">
        <v>59</v>
      </c>
      <c r="C5" s="29">
        <v>814091.33</v>
      </c>
      <c r="D5" s="29">
        <v>820515.99199999997</v>
      </c>
      <c r="E5" s="46">
        <v>-35.839270639876524</v>
      </c>
      <c r="F5" s="31">
        <v>-48.068149877384712</v>
      </c>
      <c r="G5" s="31">
        <v>-49.960356659867102</v>
      </c>
      <c r="H5" s="31">
        <v>-53.334993696742458</v>
      </c>
      <c r="I5" s="31">
        <v>-49.317889454379312</v>
      </c>
      <c r="J5" s="31">
        <v>-58.347281603433657</v>
      </c>
      <c r="K5" s="31">
        <v>2.2371960485324962</v>
      </c>
      <c r="L5" s="31">
        <v>-8.8096381397917867</v>
      </c>
      <c r="M5" s="31">
        <v>-11.330442849604879</v>
      </c>
      <c r="N5" s="31">
        <v>-18.812368787977903</v>
      </c>
    </row>
    <row r="6" spans="1:14" x14ac:dyDescent="0.25">
      <c r="A6" s="29" t="s">
        <v>60</v>
      </c>
      <c r="B6" s="29" t="s">
        <v>61</v>
      </c>
      <c r="C6" s="29">
        <v>814081.78399999999</v>
      </c>
      <c r="D6" s="29">
        <v>820520.451</v>
      </c>
      <c r="E6" s="46">
        <v>-26.328391386490757</v>
      </c>
      <c r="F6" s="31">
        <v>-51.57113989333854</v>
      </c>
      <c r="G6" s="31">
        <v>-54.027490541979205</v>
      </c>
      <c r="H6" s="31">
        <v>-58.791221456616768</v>
      </c>
      <c r="I6" s="31">
        <v>-56.435687358243896</v>
      </c>
      <c r="J6" s="31">
        <v>-71.336473338895303</v>
      </c>
      <c r="K6" s="31">
        <v>3.9952237234392669</v>
      </c>
      <c r="L6" s="31">
        <v>-4.0087360066827387</v>
      </c>
      <c r="M6" s="31">
        <v>-14.965464162174612</v>
      </c>
      <c r="N6" s="31">
        <v>-25.754093246912817</v>
      </c>
    </row>
    <row r="7" spans="1:14" x14ac:dyDescent="0.25">
      <c r="A7" s="29" t="s">
        <v>62</v>
      </c>
      <c r="B7" s="29" t="s">
        <v>51</v>
      </c>
      <c r="C7" s="29">
        <v>814071.72600000002</v>
      </c>
      <c r="D7" s="29">
        <v>820519.11199999996</v>
      </c>
      <c r="E7" s="46">
        <v>-16.198353743554467</v>
      </c>
      <c r="F7" s="31">
        <v>-54.422642618708778</v>
      </c>
      <c r="G7" s="31">
        <v>-58.347490268875845</v>
      </c>
      <c r="H7" s="31">
        <v>-61.807059458107688</v>
      </c>
      <c r="I7" s="31">
        <v>-60.198865693335435</v>
      </c>
      <c r="J7" s="31">
        <v>-74.998400519922143</v>
      </c>
      <c r="K7" s="31">
        <v>1.0958450171965524</v>
      </c>
      <c r="L7" s="31">
        <v>-12.642309131333604</v>
      </c>
      <c r="M7" s="31">
        <v>-19.747932411846705</v>
      </c>
      <c r="N7" s="31">
        <v>-31.301872132073186</v>
      </c>
    </row>
    <row r="8" spans="1:14" x14ac:dyDescent="0.25">
      <c r="A8" s="29" t="s">
        <v>63</v>
      </c>
      <c r="B8" s="29" t="s">
        <v>64</v>
      </c>
      <c r="C8" s="29">
        <v>814055.55599999998</v>
      </c>
      <c r="D8" s="29">
        <v>820518.15399999998</v>
      </c>
      <c r="E8" s="46">
        <v>0</v>
      </c>
      <c r="F8" s="31">
        <v>-35.431523782668592</v>
      </c>
      <c r="G8" s="31">
        <v>-46.369017001241446</v>
      </c>
      <c r="H8" s="31">
        <v>-56.548849135142518</v>
      </c>
      <c r="I8" s="31">
        <v>-60.150072979685035</v>
      </c>
      <c r="J8" s="31">
        <v>-72.970546079613996</v>
      </c>
      <c r="K8" s="31">
        <v>7.5850322557223899</v>
      </c>
      <c r="L8" s="31">
        <v>-9.9411225653311703</v>
      </c>
      <c r="M8" s="31">
        <v>-14.242504525813274</v>
      </c>
      <c r="N8" s="31">
        <v>-23.523868843476521</v>
      </c>
    </row>
    <row r="9" spans="1:14" x14ac:dyDescent="0.25">
      <c r="A9" s="29" t="s">
        <v>65</v>
      </c>
      <c r="B9" s="29" t="s">
        <v>66</v>
      </c>
      <c r="C9" s="29">
        <v>814039.902</v>
      </c>
      <c r="D9" s="29">
        <v>820515.27099999995</v>
      </c>
      <c r="E9" s="46">
        <v>15.91726751046061</v>
      </c>
      <c r="F9" s="31">
        <v>-12.988654095785023</v>
      </c>
      <c r="G9" s="31">
        <v>-27.785457890480757</v>
      </c>
      <c r="H9" s="31">
        <v>-41.478912375750951</v>
      </c>
      <c r="I9" s="31">
        <v>-49.169162736097277</v>
      </c>
      <c r="J9" s="31">
        <v>-64.281125982932281</v>
      </c>
      <c r="K9" s="31">
        <v>8.1719841954654839</v>
      </c>
      <c r="L9" s="31">
        <v>3.4259112820000155</v>
      </c>
      <c r="M9" s="31">
        <v>3.014150740171317</v>
      </c>
      <c r="N9" s="31">
        <v>2.3226050849116291</v>
      </c>
    </row>
    <row r="10" spans="1:14" x14ac:dyDescent="0.25">
      <c r="A10" s="29" t="s">
        <v>67</v>
      </c>
      <c r="B10" s="29" t="s">
        <v>68</v>
      </c>
      <c r="C10" s="29">
        <v>814030.42</v>
      </c>
      <c r="D10" s="29">
        <v>820513.97</v>
      </c>
      <c r="E10" s="46">
        <v>25.481843575319932</v>
      </c>
      <c r="F10" s="31">
        <v>-5.9228903979965253</v>
      </c>
      <c r="G10" s="31">
        <v>-17.426447110483423</v>
      </c>
      <c r="H10" s="31">
        <v>-27.400050052907318</v>
      </c>
      <c r="I10" s="31">
        <v>-41.519315093115452</v>
      </c>
      <c r="J10" s="31">
        <v>-55.766538471752938</v>
      </c>
      <c r="K10" s="31">
        <v>6.5308175198806566</v>
      </c>
      <c r="L10" s="31">
        <v>6.0246737858906272</v>
      </c>
      <c r="M10" s="31">
        <v>6.3429587183672993</v>
      </c>
      <c r="N10" s="31">
        <v>6.5027778227122326</v>
      </c>
    </row>
    <row r="11" spans="1:14" x14ac:dyDescent="0.25">
      <c r="A11" s="29" t="s">
        <v>69</v>
      </c>
      <c r="B11" s="29" t="s">
        <v>70</v>
      </c>
      <c r="C11" s="29">
        <v>814023.06099999999</v>
      </c>
      <c r="D11" s="29">
        <v>820508.05700000003</v>
      </c>
      <c r="E11" s="46">
        <v>34.027554040787308</v>
      </c>
      <c r="F11" s="31">
        <v>0.31759120227070525</v>
      </c>
      <c r="G11" s="31">
        <v>-9.9846853119088337</v>
      </c>
      <c r="H11" s="31">
        <v>-18.511382012628019</v>
      </c>
      <c r="I11" s="31">
        <v>-32.259883601915234</v>
      </c>
      <c r="J11" s="31">
        <v>-46.402859120164067</v>
      </c>
      <c r="K11" s="31">
        <v>5.5382377422210993</v>
      </c>
      <c r="L11" s="31">
        <v>6.3069807616702747</v>
      </c>
      <c r="M11" s="31">
        <v>7.566833446835517</v>
      </c>
      <c r="N11" s="31">
        <v>7.7812997469154652</v>
      </c>
    </row>
    <row r="12" spans="1:14" x14ac:dyDescent="0.25">
      <c r="A12" s="29"/>
      <c r="B12" s="29" t="s">
        <v>71</v>
      </c>
      <c r="C12" s="29" t="e">
        <v>#N/A</v>
      </c>
      <c r="D12" s="29" t="e">
        <v>#N/A</v>
      </c>
      <c r="E12" s="46">
        <v>45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</row>
    <row r="15" spans="1:14" x14ac:dyDescent="0.25">
      <c r="A15" s="33"/>
    </row>
    <row r="16" spans="1:14" x14ac:dyDescent="0.25">
      <c r="A16" s="33"/>
      <c r="B16" s="24"/>
    </row>
    <row r="17" spans="2:2" x14ac:dyDescent="0.25">
      <c r="B17" s="24"/>
    </row>
    <row r="18" spans="2:2" x14ac:dyDescent="0.25">
      <c r="B18" s="24"/>
    </row>
    <row r="19" spans="2:2" x14ac:dyDescent="0.25">
      <c r="B19" s="24"/>
    </row>
    <row r="20" spans="2:2" x14ac:dyDescent="0.25">
      <c r="B20" s="24"/>
    </row>
    <row r="21" spans="2:2" x14ac:dyDescent="0.25">
      <c r="B21" s="24"/>
    </row>
    <row r="22" spans="2:2" x14ac:dyDescent="0.25">
      <c r="B22" s="24"/>
    </row>
    <row r="23" spans="2:2" x14ac:dyDescent="0.25">
      <c r="B23" s="24"/>
    </row>
    <row r="24" spans="2:2" x14ac:dyDescent="0.25">
      <c r="B24" s="24"/>
    </row>
    <row r="25" spans="2:2" x14ac:dyDescent="0.25">
      <c r="B25" s="24"/>
    </row>
    <row r="26" spans="2:2" x14ac:dyDescent="0.25">
      <c r="B26" s="24"/>
    </row>
    <row r="27" spans="2:2" x14ac:dyDescent="0.25">
      <c r="B27" s="24"/>
    </row>
    <row r="28" spans="2:2" x14ac:dyDescent="0.25">
      <c r="B28" s="24"/>
    </row>
    <row r="29" spans="2:2" x14ac:dyDescent="0.25">
      <c r="B29" s="24"/>
    </row>
    <row r="30" spans="2:2" x14ac:dyDescent="0.25">
      <c r="B30" s="24"/>
    </row>
    <row r="31" spans="2:2" x14ac:dyDescent="0.25">
      <c r="B31" s="24"/>
    </row>
  </sheetData>
  <mergeCells count="2">
    <mergeCell ref="F1:J1"/>
    <mergeCell ref="K1:N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1B090-55CF-49A4-9B6A-619E1AA97342}">
  <dimension ref="A1:N13"/>
  <sheetViews>
    <sheetView zoomScale="75" zoomScaleNormal="75" workbookViewId="0">
      <selection sqref="A1:J1048576"/>
    </sheetView>
  </sheetViews>
  <sheetFormatPr defaultRowHeight="15" x14ac:dyDescent="0.25"/>
  <cols>
    <col min="1" max="1" width="16.5703125" bestFit="1" customWidth="1"/>
    <col min="2" max="14" width="15.7109375" customWidth="1"/>
  </cols>
  <sheetData>
    <row r="1" spans="1:14" x14ac:dyDescent="0.25">
      <c r="A1" s="44"/>
      <c r="B1" s="44"/>
      <c r="F1" s="56" t="s">
        <v>48</v>
      </c>
      <c r="G1" s="56"/>
      <c r="H1" s="56"/>
      <c r="I1" s="56"/>
      <c r="J1" s="31"/>
      <c r="K1" s="56" t="s">
        <v>49</v>
      </c>
      <c r="L1" s="56"/>
      <c r="M1" s="56"/>
      <c r="N1" s="56"/>
    </row>
    <row r="2" spans="1:14" x14ac:dyDescent="0.25">
      <c r="A2" s="29" t="s">
        <v>46</v>
      </c>
      <c r="B2" s="22" t="s">
        <v>50</v>
      </c>
      <c r="C2" s="29" t="s">
        <v>51</v>
      </c>
      <c r="D2" s="29" t="s">
        <v>52</v>
      </c>
      <c r="E2" s="45" t="s">
        <v>53</v>
      </c>
      <c r="F2" s="30">
        <v>42856.234437477833</v>
      </c>
      <c r="G2" s="30">
        <v>42858.5</v>
      </c>
      <c r="H2" s="30">
        <v>42859.448975572064</v>
      </c>
      <c r="I2" s="30">
        <v>42861.724208578475</v>
      </c>
      <c r="J2" s="30">
        <v>42931</v>
      </c>
      <c r="K2" s="30">
        <v>42763.870967741939</v>
      </c>
      <c r="L2" s="30">
        <v>42769.142949547218</v>
      </c>
      <c r="M2" s="30">
        <v>42769.983829236742</v>
      </c>
      <c r="N2" s="30">
        <v>42769.983829236742</v>
      </c>
    </row>
    <row r="3" spans="1:14" x14ac:dyDescent="0.25">
      <c r="A3" s="47" t="s">
        <v>72</v>
      </c>
      <c r="B3" s="22" t="s">
        <v>55</v>
      </c>
      <c r="C3" s="29">
        <v>814104.04399999999</v>
      </c>
      <c r="D3" s="29">
        <v>820471.18599999999</v>
      </c>
      <c r="E3" s="48">
        <v>-44.471521943762866</v>
      </c>
      <c r="F3" s="31">
        <v>7.4870587956538657</v>
      </c>
      <c r="G3" s="31">
        <v>9.2337499999994179</v>
      </c>
      <c r="H3" s="31">
        <v>8.4912214347677946</v>
      </c>
      <c r="I3" s="31">
        <v>10.048311248552636</v>
      </c>
      <c r="J3" s="31">
        <v>-2.2599999999983993</v>
      </c>
      <c r="K3" s="31">
        <v>6.4674193548380572</v>
      </c>
      <c r="L3" s="31">
        <v>4.3043208279432292</v>
      </c>
      <c r="M3" s="31">
        <v>4.6238551099631877</v>
      </c>
      <c r="N3" s="31">
        <v>4.6238551099631877</v>
      </c>
    </row>
    <row r="4" spans="1:14" x14ac:dyDescent="0.25">
      <c r="A4" s="47" t="s">
        <v>73</v>
      </c>
      <c r="B4" s="22" t="s">
        <v>57</v>
      </c>
      <c r="C4" s="29">
        <v>814090.47199999995</v>
      </c>
      <c r="D4" s="29">
        <v>820476.35699999996</v>
      </c>
      <c r="E4" s="48">
        <v>-30.338795048481877</v>
      </c>
      <c r="F4" s="31">
        <v>-15.534928664419567</v>
      </c>
      <c r="G4" s="31">
        <v>-16.39124999998603</v>
      </c>
      <c r="H4" s="31">
        <v>-17.618983450818632</v>
      </c>
      <c r="I4" s="31">
        <v>-16.896234386273136</v>
      </c>
      <c r="J4" s="31">
        <v>-33.759999999994761</v>
      </c>
      <c r="K4" s="31">
        <v>6.3300000000017462</v>
      </c>
      <c r="L4" s="31">
        <v>-2.5674773609207477</v>
      </c>
      <c r="M4" s="31">
        <v>-5.6114618369902018</v>
      </c>
      <c r="N4" s="31">
        <v>-5.6114618369902018</v>
      </c>
    </row>
    <row r="5" spans="1:14" x14ac:dyDescent="0.25">
      <c r="A5" s="47" t="s">
        <v>74</v>
      </c>
      <c r="B5" s="22" t="s">
        <v>59</v>
      </c>
      <c r="C5" s="29">
        <v>814075.13600000006</v>
      </c>
      <c r="D5" s="29">
        <v>820483.25199999998</v>
      </c>
      <c r="E5" s="48">
        <v>-15.544818429304579</v>
      </c>
      <c r="F5" s="31">
        <v>-36.429511771013495</v>
      </c>
      <c r="G5" s="31">
        <v>-38.920000000012806</v>
      </c>
      <c r="H5" s="31">
        <v>-42.069590228828019</v>
      </c>
      <c r="I5" s="31">
        <v>-42.605877998677897</v>
      </c>
      <c r="J5" s="31">
        <v>-63.720000000001164</v>
      </c>
      <c r="K5" s="31">
        <v>6.677903225805494</v>
      </c>
      <c r="L5" s="31">
        <v>-14.552108667558059</v>
      </c>
      <c r="M5" s="31">
        <v>-20.740983182447962</v>
      </c>
      <c r="N5" s="31">
        <v>-20.740983182447962</v>
      </c>
    </row>
    <row r="6" spans="1:14" x14ac:dyDescent="0.25">
      <c r="A6" s="47" t="s">
        <v>75</v>
      </c>
      <c r="B6" s="22" t="s">
        <v>61</v>
      </c>
      <c r="C6" s="29">
        <v>814060.23400000005</v>
      </c>
      <c r="D6" s="29">
        <v>820478.82799999998</v>
      </c>
      <c r="E6" s="48">
        <v>0</v>
      </c>
      <c r="F6" s="31">
        <v>-17.034571749769384</v>
      </c>
      <c r="G6" s="31">
        <v>-27.660000000032596</v>
      </c>
      <c r="H6" s="31">
        <v>-35.153258472506423</v>
      </c>
      <c r="I6" s="31">
        <v>-37.473835172713734</v>
      </c>
      <c r="J6" s="31">
        <v>-62.220000000001164</v>
      </c>
      <c r="K6" s="31">
        <v>6.8824193548389303</v>
      </c>
      <c r="L6" s="31">
        <v>-5.2518499353027437</v>
      </c>
      <c r="M6" s="31">
        <v>-9.0862613195495214</v>
      </c>
      <c r="N6" s="31">
        <v>-9.0862613195495214</v>
      </c>
    </row>
    <row r="7" spans="1:14" x14ac:dyDescent="0.25">
      <c r="A7" s="47" t="s">
        <v>76</v>
      </c>
      <c r="B7" s="22" t="s">
        <v>51</v>
      </c>
      <c r="C7" s="29">
        <v>814045.58100000001</v>
      </c>
      <c r="D7" s="29">
        <v>820475.58200000005</v>
      </c>
      <c r="E7" s="48">
        <v>15.008228576383321</v>
      </c>
      <c r="F7" s="31">
        <v>0.70847509751911275</v>
      </c>
      <c r="G7" s="31">
        <v>-15.95374999998603</v>
      </c>
      <c r="H7" s="31">
        <v>-27.806312059401534</v>
      </c>
      <c r="I7" s="31">
        <v>-32.996421089155319</v>
      </c>
      <c r="J7" s="31">
        <v>-60.320000000000164</v>
      </c>
      <c r="K7" s="31">
        <v>6.4340322580619613</v>
      </c>
      <c r="L7" s="31">
        <v>2.6913583441128139</v>
      </c>
      <c r="M7" s="31">
        <v>2.052289780076535</v>
      </c>
      <c r="N7" s="31">
        <v>2.052289780076535</v>
      </c>
    </row>
    <row r="8" spans="1:14" x14ac:dyDescent="0.25">
      <c r="A8" s="47" t="s">
        <v>77</v>
      </c>
      <c r="B8" s="22" t="s">
        <v>64</v>
      </c>
      <c r="C8" s="29">
        <v>814033.89099999995</v>
      </c>
      <c r="D8" s="29">
        <v>820471.152</v>
      </c>
      <c r="E8" s="48">
        <v>27.438560913529098</v>
      </c>
      <c r="F8" s="31">
        <v>8.8904225717997178</v>
      </c>
      <c r="G8" s="31">
        <v>-2.1537500000558794</v>
      </c>
      <c r="H8" s="31">
        <v>-11.875291570846457</v>
      </c>
      <c r="I8" s="31">
        <v>-17.22505237592577</v>
      </c>
      <c r="J8" s="31">
        <v>-43.860000000000582</v>
      </c>
      <c r="K8" s="31">
        <v>5.6800806451574317</v>
      </c>
      <c r="L8" s="31">
        <v>5.0842367399745854</v>
      </c>
      <c r="M8" s="31">
        <v>4.6385705045286159</v>
      </c>
      <c r="N8" s="31">
        <v>4.6385705045286159</v>
      </c>
    </row>
    <row r="9" spans="1:14" x14ac:dyDescent="0.25">
      <c r="A9" s="29"/>
      <c r="B9" s="22" t="s">
        <v>71</v>
      </c>
      <c r="C9" s="29" t="e">
        <v>#N/A</v>
      </c>
      <c r="D9" s="29" t="e">
        <v>#N/A</v>
      </c>
      <c r="E9" s="48">
        <v>45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</row>
    <row r="12" spans="1:14" x14ac:dyDescent="0.25">
      <c r="G12" s="33"/>
    </row>
    <row r="13" spans="1:14" x14ac:dyDescent="0.25">
      <c r="G13" s="33"/>
    </row>
  </sheetData>
  <mergeCells count="2">
    <mergeCell ref="F1:I1"/>
    <mergeCell ref="K1:N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56D23-D9C4-447B-A29B-1BD80385589B}">
  <dimension ref="A1:P13"/>
  <sheetViews>
    <sheetView tabSelected="1" zoomScale="89" zoomScaleNormal="89" workbookViewId="0">
      <selection activeCell="F16" sqref="F16"/>
    </sheetView>
  </sheetViews>
  <sheetFormatPr defaultRowHeight="15" x14ac:dyDescent="0.25"/>
  <cols>
    <col min="1" max="1" width="16.5703125" bestFit="1" customWidth="1"/>
    <col min="2" max="14" width="15.7109375" customWidth="1"/>
    <col min="16" max="16" width="20.7109375" customWidth="1"/>
  </cols>
  <sheetData>
    <row r="1" spans="1:16" x14ac:dyDescent="0.25">
      <c r="A1" s="44"/>
      <c r="B1" s="44"/>
      <c r="F1" s="56" t="s">
        <v>48</v>
      </c>
      <c r="G1" s="56"/>
      <c r="H1" s="56"/>
      <c r="I1" s="56"/>
      <c r="J1" s="56" t="s">
        <v>49</v>
      </c>
      <c r="K1" s="56"/>
      <c r="L1" s="56"/>
      <c r="M1" s="56"/>
      <c r="N1" s="32"/>
    </row>
    <row r="2" spans="1:16" x14ac:dyDescent="0.25">
      <c r="A2" s="29" t="s">
        <v>46</v>
      </c>
      <c r="B2" s="22" t="s">
        <v>50</v>
      </c>
      <c r="C2" s="29" t="s">
        <v>51</v>
      </c>
      <c r="D2" s="29" t="s">
        <v>52</v>
      </c>
      <c r="E2" s="45" t="s">
        <v>53</v>
      </c>
      <c r="F2" s="49">
        <v>43141.158496708304</v>
      </c>
      <c r="G2" s="49">
        <v>43145.000000000007</v>
      </c>
      <c r="H2" s="49">
        <v>43196.475977304544</v>
      </c>
      <c r="I2" s="49">
        <v>43199.11326712033</v>
      </c>
      <c r="J2" s="49">
        <v>43234.798807462976</v>
      </c>
      <c r="K2" s="49">
        <v>43237.667872212172</v>
      </c>
      <c r="L2" s="49">
        <v>43239.618091697645</v>
      </c>
      <c r="M2" s="49">
        <v>43246.461309911079</v>
      </c>
      <c r="N2" s="49">
        <v>43259</v>
      </c>
      <c r="P2" s="34"/>
    </row>
    <row r="3" spans="1:16" x14ac:dyDescent="0.25">
      <c r="A3" s="47"/>
      <c r="B3" s="22" t="s">
        <v>71</v>
      </c>
      <c r="C3" s="29" t="e">
        <v>#N/A</v>
      </c>
      <c r="D3" s="29" t="e">
        <v>#N/A</v>
      </c>
      <c r="E3" s="48">
        <v>-45</v>
      </c>
      <c r="F3" s="50">
        <v>0</v>
      </c>
      <c r="G3" s="50">
        <v>0</v>
      </c>
      <c r="H3" s="50">
        <v>0</v>
      </c>
      <c r="I3" s="50">
        <v>0</v>
      </c>
      <c r="J3" s="50">
        <v>0</v>
      </c>
      <c r="K3" s="50">
        <v>0</v>
      </c>
      <c r="L3" s="50">
        <v>0</v>
      </c>
      <c r="M3" s="50">
        <v>0</v>
      </c>
      <c r="N3" s="50">
        <v>0</v>
      </c>
      <c r="P3" s="51"/>
    </row>
    <row r="4" spans="1:16" x14ac:dyDescent="0.25">
      <c r="A4" s="29" t="s">
        <v>78</v>
      </c>
      <c r="B4" s="22" t="s">
        <v>55</v>
      </c>
      <c r="C4" s="29">
        <v>814097.68900000001</v>
      </c>
      <c r="D4" s="29">
        <v>820255.71400000004</v>
      </c>
      <c r="E4" s="48">
        <v>-29.880653882584724</v>
      </c>
      <c r="F4" s="50">
        <v>-0.38441429283557227</v>
      </c>
      <c r="G4" s="50">
        <v>-0.43000000000029104</v>
      </c>
      <c r="H4" s="50">
        <v>-0.43484930513659492</v>
      </c>
      <c r="I4" s="50">
        <v>-0.21077616331967874</v>
      </c>
      <c r="J4" s="50">
        <v>-2.683308328523708</v>
      </c>
      <c r="K4" s="50">
        <v>-9.3351295961329015</v>
      </c>
      <c r="L4" s="50">
        <v>-10.148793060718162</v>
      </c>
      <c r="M4" s="50">
        <v>-11.164687378010058</v>
      </c>
      <c r="N4" s="50">
        <v>-10.269999999999982</v>
      </c>
    </row>
    <row r="5" spans="1:16" x14ac:dyDescent="0.25">
      <c r="A5" s="29" t="s">
        <v>79</v>
      </c>
      <c r="B5" s="22" t="s">
        <v>57</v>
      </c>
      <c r="C5" s="29">
        <v>814080.97005</v>
      </c>
      <c r="D5" s="29">
        <v>820255.44579999999</v>
      </c>
      <c r="E5" s="46">
        <v>-13.185492312485158</v>
      </c>
      <c r="F5" s="50">
        <v>-0.2838097207568353</v>
      </c>
      <c r="G5" s="50">
        <v>-1.4200000000055297</v>
      </c>
      <c r="H5" s="50">
        <v>-1.7703909218180343</v>
      </c>
      <c r="I5" s="50">
        <v>-1.321714793692081</v>
      </c>
      <c r="J5" s="50">
        <v>-3.5554395075996581</v>
      </c>
      <c r="K5" s="50">
        <v>-12.94512959614076</v>
      </c>
      <c r="L5" s="50">
        <v>-13.836431226765853</v>
      </c>
      <c r="M5" s="50">
        <v>-14.244895358926442</v>
      </c>
      <c r="N5" s="50">
        <v>-15.140000000002303</v>
      </c>
    </row>
    <row r="6" spans="1:16" x14ac:dyDescent="0.25">
      <c r="A6" s="29" t="s">
        <v>80</v>
      </c>
      <c r="B6" s="22" t="s">
        <v>59</v>
      </c>
      <c r="C6" s="29">
        <v>814067.8149</v>
      </c>
      <c r="D6" s="29">
        <v>820256.33979999996</v>
      </c>
      <c r="E6" s="46">
        <v>0</v>
      </c>
      <c r="F6" s="50">
        <v>0.10101053048128961</v>
      </c>
      <c r="G6" s="50">
        <v>-4.2433333333356131</v>
      </c>
      <c r="H6" s="50">
        <v>-4.2479588082424016</v>
      </c>
      <c r="I6" s="50">
        <v>-3.9677015510933415</v>
      </c>
      <c r="J6" s="50">
        <v>-5.3487132140799076</v>
      </c>
      <c r="K6" s="50">
        <v>-11.704273658826423</v>
      </c>
      <c r="L6" s="50">
        <v>-12.575392812883365</v>
      </c>
      <c r="M6" s="50">
        <v>-11.81290121449274</v>
      </c>
      <c r="N6" s="50">
        <v>-10.82333333333434</v>
      </c>
      <c r="P6" s="34"/>
    </row>
    <row r="7" spans="1:16" x14ac:dyDescent="0.25">
      <c r="A7" s="29" t="s">
        <v>47</v>
      </c>
      <c r="B7" s="22" t="s">
        <v>61</v>
      </c>
      <c r="C7" s="29">
        <v>814054.28960000002</v>
      </c>
      <c r="D7" s="29">
        <v>820257.08034999995</v>
      </c>
      <c r="E7" s="46">
        <v>13.545558474714969</v>
      </c>
      <c r="F7" s="50">
        <v>0.84170498903404223</v>
      </c>
      <c r="G7" s="50">
        <v>-8.6133333333345945</v>
      </c>
      <c r="H7" s="50">
        <v>-14.19411517696426</v>
      </c>
      <c r="I7" s="50">
        <v>-14.351487646359601</v>
      </c>
      <c r="J7" s="50">
        <v>-15.2226178111232</v>
      </c>
      <c r="K7" s="50">
        <v>-16.483333333332954</v>
      </c>
      <c r="L7" s="50">
        <v>-16.483333333332954</v>
      </c>
      <c r="M7" s="50">
        <v>-16.483333333332954</v>
      </c>
      <c r="N7" s="50">
        <v>-16.483333333332954</v>
      </c>
      <c r="P7" s="51"/>
    </row>
    <row r="8" spans="1:16" x14ac:dyDescent="0.25">
      <c r="A8" s="29" t="s">
        <v>81</v>
      </c>
      <c r="B8" s="22" t="s">
        <v>51</v>
      </c>
      <c r="C8" s="29">
        <v>814037.69004999998</v>
      </c>
      <c r="D8" s="29">
        <v>820258.20239999995</v>
      </c>
      <c r="E8" s="46">
        <v>30.182376750080479</v>
      </c>
      <c r="F8" s="50">
        <v>0.57214245480281534</v>
      </c>
      <c r="G8" s="50">
        <v>-4.0733333333409973</v>
      </c>
      <c r="H8" s="50">
        <v>-9.790316311740753</v>
      </c>
      <c r="I8" s="50">
        <v>-10.062232235908596</v>
      </c>
      <c r="J8" s="50">
        <v>-11.576701288711774</v>
      </c>
      <c r="K8" s="50">
        <v>-11.070663050028088</v>
      </c>
      <c r="L8" s="50">
        <v>-10.933333333334328</v>
      </c>
      <c r="M8" s="50">
        <v>-13.443333333334529</v>
      </c>
      <c r="N8" s="50">
        <v>-16.803333333334191</v>
      </c>
    </row>
    <row r="9" spans="1:16" x14ac:dyDescent="0.25">
      <c r="A9" s="29" t="s">
        <v>82</v>
      </c>
      <c r="B9" s="22" t="s">
        <v>64</v>
      </c>
      <c r="C9" s="29">
        <v>814022.48719999997</v>
      </c>
      <c r="D9" s="29">
        <v>820259.14315000002</v>
      </c>
      <c r="E9" s="46">
        <v>45</v>
      </c>
      <c r="F9" s="50">
        <v>0.968743771481968</v>
      </c>
      <c r="G9" s="50">
        <v>0.64666666666562378</v>
      </c>
      <c r="H9" s="50">
        <v>0.85234258148466324</v>
      </c>
      <c r="I9" s="50">
        <v>0.50233002268305427</v>
      </c>
      <c r="J9" s="50">
        <v>-0.67735718407391232</v>
      </c>
      <c r="K9" s="50">
        <v>-0.49135021097026765</v>
      </c>
      <c r="L9" s="50">
        <v>1.21035737299826</v>
      </c>
      <c r="M9" s="50">
        <v>1.3021170299252844</v>
      </c>
      <c r="N9" s="50">
        <v>-7.3333333333145845E-2</v>
      </c>
    </row>
    <row r="10" spans="1:16" x14ac:dyDescent="0.25">
      <c r="P10" s="34"/>
    </row>
    <row r="11" spans="1:16" x14ac:dyDescent="0.25">
      <c r="G11" s="33"/>
      <c r="P11" s="52"/>
    </row>
    <row r="12" spans="1:16" x14ac:dyDescent="0.25">
      <c r="G12" s="33"/>
    </row>
    <row r="13" spans="1:16" x14ac:dyDescent="0.25">
      <c r="G13" s="33"/>
    </row>
  </sheetData>
  <mergeCells count="2">
    <mergeCell ref="F1:I1"/>
    <mergeCell ref="J1:M1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57AA9-D749-42C2-A610-3270A82A0C87}">
  <dimension ref="A1:T86"/>
  <sheetViews>
    <sheetView zoomScale="60" zoomScaleNormal="60" workbookViewId="0">
      <selection sqref="A1:J1048576"/>
    </sheetView>
  </sheetViews>
  <sheetFormatPr defaultRowHeight="15" x14ac:dyDescent="0.25"/>
  <cols>
    <col min="1" max="1" width="5.5703125" bestFit="1" customWidth="1"/>
    <col min="2" max="2" width="16.5703125" bestFit="1" customWidth="1"/>
    <col min="4" max="4" width="5.5703125" bestFit="1" customWidth="1"/>
    <col min="5" max="5" width="16.5703125" bestFit="1" customWidth="1"/>
    <col min="7" max="7" width="4.5703125" bestFit="1" customWidth="1"/>
    <col min="8" max="8" width="16.5703125" bestFit="1" customWidth="1"/>
    <col min="10" max="10" width="4.5703125" bestFit="1" customWidth="1"/>
    <col min="11" max="11" width="16.5703125" bestFit="1" customWidth="1"/>
    <col min="13" max="13" width="4.5703125" bestFit="1" customWidth="1"/>
    <col min="14" max="14" width="16.5703125" bestFit="1" customWidth="1"/>
    <col min="16" max="16" width="4.5703125" bestFit="1" customWidth="1"/>
    <col min="17" max="17" width="16.5703125" bestFit="1" customWidth="1"/>
    <col min="19" max="19" width="4.5703125" bestFit="1" customWidth="1"/>
    <col min="20" max="20" width="16.5703125" bestFit="1" customWidth="1"/>
  </cols>
  <sheetData>
    <row r="1" spans="1:20" x14ac:dyDescent="0.25">
      <c r="A1" t="s">
        <v>83</v>
      </c>
      <c r="D1" t="s">
        <v>84</v>
      </c>
      <c r="G1" t="s">
        <v>85</v>
      </c>
      <c r="J1" t="s">
        <v>86</v>
      </c>
      <c r="M1" t="s">
        <v>87</v>
      </c>
      <c r="P1" t="s">
        <v>88</v>
      </c>
      <c r="S1" t="s">
        <v>89</v>
      </c>
    </row>
    <row r="2" spans="1:20" x14ac:dyDescent="0.25">
      <c r="A2" s="36" t="s">
        <v>90</v>
      </c>
      <c r="B2" s="36" t="s">
        <v>24</v>
      </c>
      <c r="D2" s="36" t="s">
        <v>90</v>
      </c>
      <c r="E2" s="36" t="s">
        <v>24</v>
      </c>
      <c r="G2" s="36" t="s">
        <v>90</v>
      </c>
      <c r="H2" s="36" t="s">
        <v>24</v>
      </c>
      <c r="J2" s="36" t="s">
        <v>90</v>
      </c>
      <c r="K2" s="36" t="s">
        <v>24</v>
      </c>
      <c r="M2" s="36" t="s">
        <v>90</v>
      </c>
      <c r="N2" s="36" t="s">
        <v>24</v>
      </c>
      <c r="P2" s="36" t="s">
        <v>90</v>
      </c>
      <c r="Q2" s="36" t="s">
        <v>24</v>
      </c>
      <c r="S2" s="36" t="s">
        <v>90</v>
      </c>
      <c r="T2" s="36" t="s">
        <v>24</v>
      </c>
    </row>
    <row r="3" spans="1:20" x14ac:dyDescent="0.25">
      <c r="A3" s="29">
        <v>0</v>
      </c>
      <c r="B3" s="31">
        <v>0</v>
      </c>
      <c r="D3" s="29">
        <v>0</v>
      </c>
      <c r="E3" s="31">
        <v>0</v>
      </c>
      <c r="G3" s="29">
        <v>0</v>
      </c>
      <c r="H3" s="31">
        <v>0</v>
      </c>
      <c r="J3" s="29">
        <v>0</v>
      </c>
      <c r="K3" s="31">
        <v>0</v>
      </c>
      <c r="M3" s="29">
        <v>0</v>
      </c>
      <c r="N3" s="31">
        <v>0</v>
      </c>
      <c r="P3" s="29">
        <v>0</v>
      </c>
      <c r="Q3" s="31">
        <v>0</v>
      </c>
      <c r="S3" s="29">
        <v>0</v>
      </c>
      <c r="T3" s="31">
        <v>0</v>
      </c>
    </row>
    <row r="4" spans="1:20" x14ac:dyDescent="0.25">
      <c r="A4" s="29">
        <v>1</v>
      </c>
      <c r="B4" s="31">
        <v>-0.51283242852160882</v>
      </c>
      <c r="D4" s="29">
        <v>1</v>
      </c>
      <c r="E4" s="31">
        <v>-7.3600000000002552</v>
      </c>
      <c r="G4" s="29">
        <v>1</v>
      </c>
      <c r="H4" s="31">
        <v>0.51827653359262837</v>
      </c>
      <c r="J4" s="29">
        <v>1</v>
      </c>
      <c r="K4" s="31">
        <v>-0.57500000000008811</v>
      </c>
      <c r="M4" s="29">
        <v>1</v>
      </c>
      <c r="N4" s="31">
        <v>-0.69000000000017359</v>
      </c>
      <c r="P4" s="29">
        <v>1</v>
      </c>
      <c r="Q4" s="31">
        <v>-0.24000000000033417</v>
      </c>
      <c r="S4" s="29">
        <v>1</v>
      </c>
      <c r="T4" s="31">
        <v>-1.259999999999911</v>
      </c>
    </row>
    <row r="5" spans="1:20" x14ac:dyDescent="0.25">
      <c r="A5" s="29">
        <v>2</v>
      </c>
      <c r="B5" s="31">
        <v>-5.9382789049677385</v>
      </c>
      <c r="D5" s="29">
        <v>2</v>
      </c>
      <c r="E5" s="31">
        <v>-11.523636363640399</v>
      </c>
      <c r="G5" s="29">
        <v>2</v>
      </c>
      <c r="H5" s="31">
        <v>-0.71613924050655986</v>
      </c>
      <c r="J5" s="29">
        <v>2</v>
      </c>
      <c r="K5" s="31">
        <v>-1.1000000000002892</v>
      </c>
      <c r="M5" s="29">
        <v>2</v>
      </c>
      <c r="N5" s="31">
        <v>-0.86000000000049504</v>
      </c>
      <c r="P5" s="29">
        <v>2</v>
      </c>
      <c r="Q5" s="31">
        <v>1.409999999999723</v>
      </c>
      <c r="S5" s="29">
        <v>2</v>
      </c>
      <c r="T5" s="31">
        <v>-2.4799999999995599</v>
      </c>
    </row>
    <row r="6" spans="1:20" x14ac:dyDescent="0.25">
      <c r="A6" s="29">
        <v>3</v>
      </c>
      <c r="B6" s="31">
        <v>-6.771432542965492</v>
      </c>
      <c r="D6" s="29">
        <v>3</v>
      </c>
      <c r="E6" s="31">
        <v>-12.510000000000424</v>
      </c>
      <c r="G6" s="29">
        <v>3</v>
      </c>
      <c r="H6" s="31">
        <v>-0.70170886076061934</v>
      </c>
      <c r="J6" s="29">
        <v>4</v>
      </c>
      <c r="K6" s="31">
        <v>0.48249999999823245</v>
      </c>
      <c r="M6" s="29">
        <v>3</v>
      </c>
      <c r="N6" s="31">
        <v>-1.120000000000072</v>
      </c>
      <c r="P6" s="29">
        <v>3</v>
      </c>
      <c r="Q6" s="31">
        <v>0.14999999999981206</v>
      </c>
      <c r="S6" s="29">
        <v>3</v>
      </c>
      <c r="T6" s="31">
        <v>-3.2599999999998825</v>
      </c>
    </row>
    <row r="7" spans="1:20" x14ac:dyDescent="0.25">
      <c r="A7" s="29">
        <v>4</v>
      </c>
      <c r="B7" s="31">
        <v>-8.9663728612973799</v>
      </c>
      <c r="D7" s="29">
        <v>4</v>
      </c>
      <c r="E7" s="31">
        <v>-13.369999999999841</v>
      </c>
      <c r="G7" s="29">
        <v>4</v>
      </c>
      <c r="H7" s="31">
        <v>-0.70227848101322277</v>
      </c>
      <c r="J7" s="29">
        <v>7</v>
      </c>
      <c r="K7" s="31">
        <v>-2.0249999999999382</v>
      </c>
      <c r="M7" s="29">
        <v>4</v>
      </c>
      <c r="N7" s="31">
        <v>-1.1100000000001007</v>
      </c>
      <c r="P7" s="29">
        <v>4</v>
      </c>
      <c r="Q7" s="31">
        <v>-1.0699999999998369</v>
      </c>
      <c r="S7" s="29">
        <v>5</v>
      </c>
      <c r="T7" s="31">
        <v>-3.5400000000001253</v>
      </c>
    </row>
    <row r="8" spans="1:20" x14ac:dyDescent="0.25">
      <c r="A8" s="29">
        <v>5</v>
      </c>
      <c r="B8" s="31">
        <v>-8.7270683998353746</v>
      </c>
      <c r="D8" s="29">
        <v>5</v>
      </c>
      <c r="E8" s="31">
        <v>-13.249999999999943</v>
      </c>
      <c r="G8" s="29">
        <v>5</v>
      </c>
      <c r="H8" s="31">
        <v>-0.79784810126667061</v>
      </c>
      <c r="J8" s="29">
        <v>8</v>
      </c>
      <c r="K8" s="31">
        <v>-2.7150000000001135</v>
      </c>
      <c r="M8" s="29">
        <v>5</v>
      </c>
      <c r="N8" s="31">
        <v>-1.2200000000000273</v>
      </c>
      <c r="P8" s="29">
        <v>5</v>
      </c>
      <c r="Q8" s="31">
        <v>-1.8500000000001595</v>
      </c>
      <c r="S8" s="29">
        <v>6</v>
      </c>
      <c r="T8" s="31">
        <v>-3.0299999999995446</v>
      </c>
    </row>
    <row r="9" spans="1:20" x14ac:dyDescent="0.25">
      <c r="A9" s="29">
        <v>6</v>
      </c>
      <c r="B9" s="31">
        <v>-9.9553783842771821</v>
      </c>
      <c r="D9" s="29">
        <v>6</v>
      </c>
      <c r="E9" s="31">
        <v>-14.569999999999709</v>
      </c>
      <c r="G9" s="29">
        <v>7</v>
      </c>
      <c r="H9" s="31">
        <v>-1.3633623417724934</v>
      </c>
      <c r="J9" s="29">
        <v>9</v>
      </c>
      <c r="K9" s="31">
        <v>-2.8749999999999218</v>
      </c>
      <c r="M9" s="29">
        <v>6</v>
      </c>
      <c r="N9" s="31">
        <v>1.004999999999578</v>
      </c>
      <c r="P9" s="29">
        <v>7</v>
      </c>
      <c r="Q9" s="31">
        <v>-2.1300000000004022</v>
      </c>
      <c r="S9" s="29">
        <v>7</v>
      </c>
      <c r="T9" s="31">
        <v>-3.019999999999575</v>
      </c>
    </row>
    <row r="10" spans="1:20" x14ac:dyDescent="0.25">
      <c r="A10" s="29">
        <v>7</v>
      </c>
      <c r="B10" s="31">
        <v>-11.331577191371927</v>
      </c>
      <c r="D10" s="29">
        <v>7</v>
      </c>
      <c r="E10" s="31">
        <v>-14.860000000000277</v>
      </c>
      <c r="G10" s="29">
        <v>10</v>
      </c>
      <c r="H10" s="31">
        <v>-0.31069620253225039</v>
      </c>
      <c r="J10" s="29">
        <v>10</v>
      </c>
      <c r="K10" s="31">
        <v>-2.4700000000006952</v>
      </c>
      <c r="M10" s="29">
        <v>7</v>
      </c>
      <c r="N10" s="31">
        <v>-0.2899999999998979</v>
      </c>
      <c r="P10" s="29">
        <v>8</v>
      </c>
      <c r="Q10" s="31">
        <v>-1.6199999999998216</v>
      </c>
      <c r="S10" s="29">
        <v>8</v>
      </c>
      <c r="T10" s="31">
        <v>-2.6499999999999098</v>
      </c>
    </row>
    <row r="11" spans="1:20" x14ac:dyDescent="0.25">
      <c r="A11" s="29">
        <v>8</v>
      </c>
      <c r="B11" s="31">
        <v>-8.8048327110717324</v>
      </c>
      <c r="D11" s="29">
        <v>8</v>
      </c>
      <c r="E11" s="31">
        <v>-16.119999999999649</v>
      </c>
      <c r="G11" s="29">
        <v>11</v>
      </c>
      <c r="H11" s="31">
        <v>-1.2012658227857993</v>
      </c>
      <c r="J11" s="29">
        <v>11</v>
      </c>
      <c r="K11" s="31">
        <v>-2.7550000000002157</v>
      </c>
      <c r="M11" s="29">
        <v>8</v>
      </c>
      <c r="N11" s="31">
        <v>-0.53000000000023206</v>
      </c>
      <c r="P11" s="29">
        <v>9</v>
      </c>
      <c r="Q11" s="31">
        <v>-1.609999999999852</v>
      </c>
      <c r="S11" s="29">
        <v>9</v>
      </c>
      <c r="T11" s="31">
        <v>-3.2200000000001854</v>
      </c>
    </row>
    <row r="12" spans="1:20" x14ac:dyDescent="0.25">
      <c r="A12" s="29">
        <v>9</v>
      </c>
      <c r="B12" s="31">
        <v>-12.830858942206781</v>
      </c>
      <c r="D12" s="29">
        <v>9</v>
      </c>
      <c r="E12" s="31">
        <v>-15.865000000000421</v>
      </c>
      <c r="G12" s="29">
        <v>12</v>
      </c>
      <c r="H12" s="31">
        <v>-1.2268354430383446</v>
      </c>
      <c r="J12" s="29">
        <v>12</v>
      </c>
      <c r="K12" s="31">
        <v>-2.7235714285700716</v>
      </c>
      <c r="M12" s="29">
        <v>9</v>
      </c>
      <c r="N12" s="31">
        <v>1.1199999999998251</v>
      </c>
      <c r="P12" s="29">
        <v>10</v>
      </c>
      <c r="Q12" s="31">
        <v>-1.2400000000001867</v>
      </c>
      <c r="S12" s="29">
        <v>10</v>
      </c>
      <c r="T12" s="31">
        <v>-2.8199999999998795</v>
      </c>
    </row>
    <row r="13" spans="1:20" x14ac:dyDescent="0.25">
      <c r="A13" s="29">
        <v>10</v>
      </c>
      <c r="B13" s="31">
        <v>-13.899844814733484</v>
      </c>
      <c r="D13" s="29">
        <v>10</v>
      </c>
      <c r="E13" s="31">
        <v>-16.080000000000275</v>
      </c>
      <c r="G13" s="29">
        <v>13</v>
      </c>
      <c r="H13" s="31">
        <v>-0.89740506329189429</v>
      </c>
      <c r="J13" s="29">
        <v>13</v>
      </c>
      <c r="K13" s="31">
        <v>-2.875000000000302</v>
      </c>
      <c r="M13" s="29">
        <v>10</v>
      </c>
      <c r="N13" s="31">
        <v>-0.14000000000008583</v>
      </c>
      <c r="P13" s="29">
        <v>11</v>
      </c>
      <c r="Q13" s="31">
        <v>-1.8100000000004624</v>
      </c>
      <c r="S13" s="29">
        <v>11</v>
      </c>
      <c r="T13" s="31">
        <v>-3.2075000000008469</v>
      </c>
    </row>
    <row r="14" spans="1:20" x14ac:dyDescent="0.25">
      <c r="A14" s="29">
        <v>11</v>
      </c>
      <c r="B14" s="31">
        <v>-10.837807371392174</v>
      </c>
      <c r="D14" s="29">
        <v>11</v>
      </c>
      <c r="E14" s="31">
        <v>-17.610000000000085</v>
      </c>
      <c r="G14" s="29">
        <v>14</v>
      </c>
      <c r="H14" s="31">
        <v>-0.98297468354483253</v>
      </c>
      <c r="J14" s="29">
        <v>14</v>
      </c>
      <c r="K14" s="31">
        <v>-2.3749999999993392</v>
      </c>
      <c r="M14" s="29">
        <v>11</v>
      </c>
      <c r="N14" s="31">
        <v>-1.3599999999997348</v>
      </c>
      <c r="P14" s="29">
        <v>12</v>
      </c>
      <c r="Q14" s="31">
        <v>-1.4100000000001565</v>
      </c>
      <c r="S14" s="29">
        <v>12</v>
      </c>
      <c r="T14" s="31">
        <v>-3.1399999999995014</v>
      </c>
    </row>
    <row r="15" spans="1:20" x14ac:dyDescent="0.25">
      <c r="A15" s="29">
        <v>12</v>
      </c>
      <c r="B15" s="31">
        <v>-18.534350608757101</v>
      </c>
      <c r="D15" s="29">
        <v>12</v>
      </c>
      <c r="E15" s="31">
        <v>-17.800000000000118</v>
      </c>
      <c r="G15" s="29">
        <v>15</v>
      </c>
      <c r="H15" s="31">
        <v>-0.92211573236789113</v>
      </c>
      <c r="J15" s="29">
        <v>15</v>
      </c>
      <c r="K15" s="31">
        <v>-2.6250000000001847</v>
      </c>
      <c r="M15" s="29">
        <v>12</v>
      </c>
      <c r="N15" s="31">
        <v>-2.1400000000000574</v>
      </c>
      <c r="P15" s="29">
        <v>13</v>
      </c>
      <c r="Q15" s="31">
        <v>-1.7975000000011239</v>
      </c>
      <c r="S15" s="29">
        <v>14</v>
      </c>
      <c r="T15" s="31">
        <v>-3.0399999999999228</v>
      </c>
    </row>
    <row r="16" spans="1:20" x14ac:dyDescent="0.25">
      <c r="A16" s="29">
        <v>13</v>
      </c>
      <c r="B16" s="31">
        <v>-16.365850094600951</v>
      </c>
      <c r="D16" s="29">
        <v>13</v>
      </c>
      <c r="E16" s="31">
        <v>-18.010000000000161</v>
      </c>
      <c r="G16" s="29">
        <v>16</v>
      </c>
      <c r="H16" s="31">
        <v>-0.88911392405097089</v>
      </c>
      <c r="J16" s="29">
        <v>16</v>
      </c>
      <c r="K16" s="31">
        <v>-2.7550000000002441</v>
      </c>
      <c r="M16" s="29">
        <v>14</v>
      </c>
      <c r="N16" s="31">
        <v>-2.4200000000003001</v>
      </c>
      <c r="P16" s="29">
        <v>14</v>
      </c>
      <c r="Q16" s="31">
        <v>-1.7299999999997784</v>
      </c>
      <c r="S16" s="29">
        <v>15</v>
      </c>
      <c r="T16" s="31">
        <v>-2.7499999999998934</v>
      </c>
    </row>
    <row r="17" spans="1:20" x14ac:dyDescent="0.25">
      <c r="A17" s="29">
        <v>14</v>
      </c>
      <c r="B17" s="31">
        <v>-14.975165791440283</v>
      </c>
      <c r="D17" s="29">
        <v>14</v>
      </c>
      <c r="E17" s="31">
        <v>-18.100000000000307</v>
      </c>
      <c r="G17" s="29">
        <v>17</v>
      </c>
      <c r="H17" s="31">
        <v>-0.70468354430436131</v>
      </c>
      <c r="J17" s="29">
        <v>17</v>
      </c>
      <c r="K17" s="31">
        <v>-2.7500000000000817</v>
      </c>
      <c r="M17" s="29">
        <v>15</v>
      </c>
      <c r="N17" s="31">
        <v>-1.9099999999997195</v>
      </c>
      <c r="P17" s="29">
        <v>16</v>
      </c>
      <c r="Q17" s="31">
        <v>-1.6300000000001997</v>
      </c>
      <c r="S17" s="29">
        <v>16</v>
      </c>
      <c r="T17" s="31">
        <v>-2.3399999999999661</v>
      </c>
    </row>
    <row r="18" spans="1:20" x14ac:dyDescent="0.25">
      <c r="A18" s="29">
        <v>15</v>
      </c>
      <c r="B18" s="31">
        <v>-15.495595007058654</v>
      </c>
      <c r="D18" s="29">
        <v>15</v>
      </c>
      <c r="E18" s="31">
        <v>-16.670000000000265</v>
      </c>
      <c r="G18" s="29">
        <v>18</v>
      </c>
      <c r="H18" s="31">
        <v>-0.35525316455689171</v>
      </c>
      <c r="J18" s="29">
        <v>18</v>
      </c>
      <c r="K18" s="31">
        <v>-2.9250000000002139</v>
      </c>
      <c r="M18" s="29">
        <v>16</v>
      </c>
      <c r="N18" s="31">
        <v>-1.8999999999997499</v>
      </c>
      <c r="P18" s="29">
        <v>17</v>
      </c>
      <c r="Q18" s="31">
        <v>-1.3400000000001704</v>
      </c>
      <c r="S18" s="29">
        <v>17</v>
      </c>
      <c r="T18" s="31">
        <v>-1.9099999999999095</v>
      </c>
    </row>
    <row r="19" spans="1:20" x14ac:dyDescent="0.25">
      <c r="A19" s="29">
        <v>16</v>
      </c>
      <c r="B19" s="31">
        <v>-16.731273816043014</v>
      </c>
      <c r="D19" s="29">
        <v>16</v>
      </c>
      <c r="E19" s="31">
        <v>-15.950000000000877</v>
      </c>
      <c r="G19" s="29">
        <v>19</v>
      </c>
      <c r="H19" s="31">
        <v>-0.92582278481012104</v>
      </c>
      <c r="J19" s="29">
        <v>19</v>
      </c>
      <c r="K19" s="31">
        <v>-3.0449999999988719</v>
      </c>
      <c r="M19" s="29">
        <v>17</v>
      </c>
      <c r="N19" s="31">
        <v>-1.5300000000000846</v>
      </c>
      <c r="P19" s="29">
        <v>18</v>
      </c>
      <c r="Q19" s="31">
        <v>-0.93000000000024308</v>
      </c>
      <c r="S19" s="29">
        <v>18</v>
      </c>
      <c r="T19" s="31">
        <v>-1.3499999999994436</v>
      </c>
    </row>
    <row r="20" spans="1:20" x14ac:dyDescent="0.25">
      <c r="A20" s="29">
        <v>17</v>
      </c>
      <c r="B20" s="31">
        <v>-15.938400875097933</v>
      </c>
      <c r="D20" s="29">
        <v>17</v>
      </c>
      <c r="E20" s="31">
        <v>-18.060000000000045</v>
      </c>
      <c r="G20" s="29">
        <v>20</v>
      </c>
      <c r="H20" s="31">
        <v>-0.80639240506371435</v>
      </c>
      <c r="J20" s="29">
        <v>20</v>
      </c>
      <c r="K20" s="31">
        <v>-3.2200000000007805</v>
      </c>
      <c r="M20" s="29">
        <v>18</v>
      </c>
      <c r="N20" s="31">
        <v>-2.1000000000003602</v>
      </c>
      <c r="P20" s="29">
        <v>19</v>
      </c>
      <c r="Q20" s="31">
        <v>-0.50000000000018652</v>
      </c>
      <c r="S20" s="29">
        <v>19</v>
      </c>
      <c r="T20" s="31">
        <v>-2.9400000000001842</v>
      </c>
    </row>
    <row r="21" spans="1:20" x14ac:dyDescent="0.25">
      <c r="A21" s="29">
        <v>18</v>
      </c>
      <c r="B21" s="31">
        <v>-23.824716817269895</v>
      </c>
      <c r="D21" s="29">
        <v>18</v>
      </c>
      <c r="E21" s="31">
        <v>-17.099999999999923</v>
      </c>
      <c r="G21" s="29">
        <v>21</v>
      </c>
      <c r="H21" s="31" t="e">
        <v>#N/A</v>
      </c>
      <c r="J21" s="29">
        <v>21</v>
      </c>
      <c r="K21" s="31">
        <v>-3.925000000000388</v>
      </c>
      <c r="M21" s="29">
        <v>19</v>
      </c>
      <c r="N21" s="31">
        <v>-1.7000000000000544</v>
      </c>
      <c r="P21" s="29">
        <v>20</v>
      </c>
      <c r="Q21" s="31">
        <v>6.0000000000279385E-2</v>
      </c>
      <c r="S21" s="29">
        <v>20</v>
      </c>
      <c r="T21" s="31">
        <v>-3.310000000000036</v>
      </c>
    </row>
    <row r="22" spans="1:20" x14ac:dyDescent="0.25">
      <c r="A22" s="29">
        <v>19</v>
      </c>
      <c r="B22" s="31">
        <v>-22.622023314826187</v>
      </c>
      <c r="D22" s="29">
        <v>19</v>
      </c>
      <c r="E22" s="31">
        <v>-17.899999999999835</v>
      </c>
      <c r="G22" s="29">
        <v>22</v>
      </c>
      <c r="H22" s="31" t="e">
        <v>#N/A</v>
      </c>
      <c r="J22" s="29">
        <v>22</v>
      </c>
      <c r="K22" s="31">
        <v>-4.4499999999997009</v>
      </c>
      <c r="M22" s="29">
        <v>20</v>
      </c>
      <c r="N22" s="31">
        <v>-2.0875000000010218</v>
      </c>
      <c r="P22" s="29">
        <v>21</v>
      </c>
      <c r="Q22" s="31">
        <v>-1.5300000000004612</v>
      </c>
      <c r="S22" s="29">
        <v>21</v>
      </c>
      <c r="T22" s="31">
        <v>-2.949999999999994</v>
      </c>
    </row>
    <row r="23" spans="1:20" x14ac:dyDescent="0.25">
      <c r="A23" s="29">
        <v>20</v>
      </c>
      <c r="B23" s="31">
        <v>-24.239172944402355</v>
      </c>
      <c r="D23" s="29">
        <v>20</v>
      </c>
      <c r="E23" s="31">
        <v>-17.569999999999894</v>
      </c>
      <c r="G23" s="29">
        <v>23</v>
      </c>
      <c r="H23" s="31" t="e">
        <v>#N/A</v>
      </c>
      <c r="J23" s="29">
        <v>23</v>
      </c>
      <c r="K23" s="31">
        <v>-4.6600000000002844</v>
      </c>
      <c r="M23" s="29">
        <v>21</v>
      </c>
      <c r="N23" s="31">
        <v>-2.0199999999996763</v>
      </c>
      <c r="P23" s="29">
        <v>22</v>
      </c>
      <c r="Q23" s="31">
        <v>-1.900000000000313</v>
      </c>
      <c r="S23" s="29">
        <v>22</v>
      </c>
      <c r="T23" s="31">
        <v>-2.2399999999998794</v>
      </c>
    </row>
    <row r="24" spans="1:20" x14ac:dyDescent="0.25">
      <c r="A24" s="29">
        <v>21</v>
      </c>
      <c r="B24" s="31">
        <v>-22.851030105662815</v>
      </c>
      <c r="D24" s="29">
        <v>21</v>
      </c>
      <c r="E24" s="31">
        <v>-18.430000000000199</v>
      </c>
      <c r="G24" s="29">
        <v>24</v>
      </c>
      <c r="H24" s="31" t="e">
        <v>#N/A</v>
      </c>
      <c r="J24" s="29">
        <v>24</v>
      </c>
      <c r="K24" s="31">
        <v>-4.3299999999999912</v>
      </c>
      <c r="M24" s="29">
        <v>23</v>
      </c>
      <c r="N24" s="31">
        <v>-1.9200000000000976</v>
      </c>
      <c r="P24" s="29">
        <v>23</v>
      </c>
      <c r="Q24" s="31">
        <v>-1.5400000000002709</v>
      </c>
      <c r="S24" s="29">
        <v>23</v>
      </c>
      <c r="T24" s="31">
        <v>-2.449999999999573</v>
      </c>
    </row>
    <row r="25" spans="1:20" x14ac:dyDescent="0.25">
      <c r="A25" s="29">
        <v>22</v>
      </c>
      <c r="B25" s="31">
        <v>-24.520348676699093</v>
      </c>
      <c r="D25" s="29">
        <v>22</v>
      </c>
      <c r="E25" s="31">
        <v>-17.709999999999923</v>
      </c>
      <c r="G25" s="29">
        <v>25</v>
      </c>
      <c r="H25" s="31" t="e">
        <v>#N/A</v>
      </c>
      <c r="J25" s="29">
        <v>27</v>
      </c>
      <c r="K25" s="31">
        <v>-4.3900000000002244</v>
      </c>
      <c r="M25" s="29">
        <v>24</v>
      </c>
      <c r="N25" s="31">
        <v>-1.6300000000000683</v>
      </c>
      <c r="P25" s="29">
        <v>24</v>
      </c>
      <c r="Q25" s="31">
        <v>-0.83000000000015639</v>
      </c>
      <c r="S25" s="29">
        <v>24</v>
      </c>
      <c r="T25" s="31">
        <v>-1.7299999999998352</v>
      </c>
    </row>
    <row r="26" spans="1:20" x14ac:dyDescent="0.25">
      <c r="A26" s="29">
        <v>23</v>
      </c>
      <c r="B26" s="31">
        <v>-24.701064717627624</v>
      </c>
      <c r="D26" s="29">
        <v>23</v>
      </c>
      <c r="E26" s="31">
        <v>-18.36555555555622</v>
      </c>
      <c r="G26" s="29">
        <v>26</v>
      </c>
      <c r="H26" s="31" t="e">
        <v>#N/A</v>
      </c>
      <c r="J26" s="29">
        <v>31</v>
      </c>
      <c r="K26" s="31">
        <v>-4.260000000000197</v>
      </c>
      <c r="M26" s="29">
        <v>25</v>
      </c>
      <c r="N26" s="31">
        <v>-1.220000000000141</v>
      </c>
      <c r="P26" s="29">
        <v>25</v>
      </c>
      <c r="Q26" s="31">
        <v>-1.0399999999998499</v>
      </c>
      <c r="S26" s="29">
        <v>25</v>
      </c>
      <c r="T26" s="31">
        <v>-1.9066666666677534</v>
      </c>
    </row>
    <row r="27" spans="1:20" x14ac:dyDescent="0.25">
      <c r="A27" s="29">
        <v>24</v>
      </c>
      <c r="B27" s="31">
        <v>-22.46065956330542</v>
      </c>
      <c r="D27" s="29">
        <v>24</v>
      </c>
      <c r="E27" s="31">
        <v>-20.170000000000051</v>
      </c>
      <c r="G27" s="29">
        <v>27</v>
      </c>
      <c r="H27" s="31">
        <v>-1.4553797468359413</v>
      </c>
      <c r="J27" s="29">
        <v>34</v>
      </c>
      <c r="K27" s="31">
        <v>-4.0999999999998735</v>
      </c>
      <c r="M27" s="29">
        <v>26</v>
      </c>
      <c r="N27" s="31">
        <v>-0.79000000000008441</v>
      </c>
      <c r="P27" s="29">
        <v>26</v>
      </c>
      <c r="Q27" s="31">
        <v>-0.32000000000011219</v>
      </c>
      <c r="S27" s="29">
        <v>26</v>
      </c>
      <c r="T27" s="31">
        <v>-1.5899999999999945</v>
      </c>
    </row>
    <row r="28" spans="1:20" x14ac:dyDescent="0.25">
      <c r="A28" s="29">
        <v>25</v>
      </c>
      <c r="B28" s="31">
        <v>-26.875419165269477</v>
      </c>
      <c r="D28" s="29">
        <v>25</v>
      </c>
      <c r="E28" s="31">
        <v>-19.100000000000264</v>
      </c>
      <c r="G28" s="29">
        <v>30</v>
      </c>
      <c r="H28" s="31">
        <v>-1.2420886075956734</v>
      </c>
      <c r="J28" s="29">
        <v>38</v>
      </c>
      <c r="K28" s="31">
        <v>-4.1149999999996858</v>
      </c>
      <c r="M28" s="29">
        <v>27</v>
      </c>
      <c r="N28" s="31">
        <v>-0.22999999999961851</v>
      </c>
      <c r="P28" s="29">
        <v>27</v>
      </c>
      <c r="Q28" s="31">
        <v>-0.49666666666803039</v>
      </c>
      <c r="S28" s="29">
        <v>27</v>
      </c>
      <c r="T28" s="31">
        <v>-2.1900000000000244</v>
      </c>
    </row>
    <row r="29" spans="1:20" x14ac:dyDescent="0.25">
      <c r="A29" s="29">
        <v>26</v>
      </c>
      <c r="B29" s="31">
        <v>-27.442266868341186</v>
      </c>
      <c r="D29" s="29">
        <v>26</v>
      </c>
      <c r="E29" s="31">
        <v>-20.020000000000074</v>
      </c>
      <c r="G29" s="29">
        <v>34</v>
      </c>
      <c r="H29" s="31">
        <v>-1.3143670886087664</v>
      </c>
      <c r="J29" s="29">
        <v>41</v>
      </c>
      <c r="K29" s="31">
        <v>-3.6050000000001816</v>
      </c>
      <c r="M29" s="29">
        <v>28</v>
      </c>
      <c r="N29" s="31">
        <v>-1.8200000000003591</v>
      </c>
      <c r="P29" s="29">
        <v>28</v>
      </c>
      <c r="Q29" s="31">
        <v>-0.1800000000002715</v>
      </c>
      <c r="S29" s="29">
        <v>28</v>
      </c>
      <c r="T29" s="31">
        <v>-2.5800000000000072</v>
      </c>
    </row>
    <row r="30" spans="1:20" x14ac:dyDescent="0.25">
      <c r="A30" s="29">
        <v>27</v>
      </c>
      <c r="B30" s="31">
        <v>-26.055526857737085</v>
      </c>
      <c r="D30" s="29">
        <v>27</v>
      </c>
      <c r="E30" s="31">
        <v>-20.189999999999856</v>
      </c>
      <c r="G30" s="29">
        <v>37</v>
      </c>
      <c r="H30" s="31">
        <v>-1.0360759493674063</v>
      </c>
      <c r="J30" s="29">
        <v>44</v>
      </c>
      <c r="K30" s="31">
        <v>-3.3150000000003388</v>
      </c>
      <c r="M30" s="29">
        <v>29</v>
      </c>
      <c r="N30" s="31">
        <v>-2.1900000000002109</v>
      </c>
      <c r="P30" s="29">
        <v>29</v>
      </c>
      <c r="Q30" s="31">
        <v>-0.78000000000030134</v>
      </c>
      <c r="S30" s="29">
        <v>29</v>
      </c>
      <c r="T30" s="31">
        <v>-3.3299999999996874</v>
      </c>
    </row>
    <row r="31" spans="1:20" x14ac:dyDescent="0.25">
      <c r="A31" s="29">
        <v>28</v>
      </c>
      <c r="B31" s="31">
        <v>-26.560513726786418</v>
      </c>
      <c r="D31" s="29">
        <v>28</v>
      </c>
      <c r="E31" s="31">
        <v>-20.28</v>
      </c>
      <c r="G31" s="29">
        <v>41</v>
      </c>
      <c r="H31" s="31">
        <v>1.0916455696197027</v>
      </c>
      <c r="J31" s="29">
        <v>49</v>
      </c>
      <c r="K31" s="31">
        <v>-3.0949999999998141</v>
      </c>
      <c r="M31" s="29">
        <v>30</v>
      </c>
      <c r="N31" s="31">
        <v>-1.8300000000001688</v>
      </c>
      <c r="P31" s="29">
        <v>30</v>
      </c>
      <c r="Q31" s="31">
        <v>-1.1700000000002841</v>
      </c>
      <c r="S31" s="29">
        <v>30</v>
      </c>
      <c r="T31" s="31" t="e">
        <v>#N/A</v>
      </c>
    </row>
    <row r="32" spans="1:20" x14ac:dyDescent="0.25">
      <c r="A32" s="29">
        <v>29</v>
      </c>
      <c r="B32" s="31">
        <v>-28.377543271093735</v>
      </c>
      <c r="D32" s="29">
        <v>29</v>
      </c>
      <c r="E32" s="31">
        <v>-20.370000000000147</v>
      </c>
      <c r="G32" s="29">
        <v>44</v>
      </c>
      <c r="H32" s="31">
        <v>-0.10506329113993962</v>
      </c>
      <c r="J32" s="29">
        <v>51</v>
      </c>
      <c r="K32" s="31">
        <v>-3.9085714285710864</v>
      </c>
      <c r="M32" s="29">
        <v>31</v>
      </c>
      <c r="N32" s="31">
        <v>-1.1200000000000543</v>
      </c>
      <c r="P32" s="29">
        <v>31</v>
      </c>
      <c r="Q32" s="31">
        <v>-1.9199999999999644</v>
      </c>
      <c r="S32" s="29">
        <v>31</v>
      </c>
      <c r="T32" s="31" t="e">
        <v>#N/A</v>
      </c>
    </row>
    <row r="33" spans="1:20" x14ac:dyDescent="0.25">
      <c r="A33" s="29">
        <v>30</v>
      </c>
      <c r="B33" s="31">
        <v>-32.230988098776663</v>
      </c>
      <c r="D33" s="29">
        <v>30</v>
      </c>
      <c r="E33" s="31">
        <v>-19.681503267969283</v>
      </c>
      <c r="G33" s="29">
        <v>47</v>
      </c>
      <c r="H33" s="31">
        <v>-0.75177215189908919</v>
      </c>
      <c r="J33" s="29">
        <v>52</v>
      </c>
      <c r="K33" s="31">
        <v>-3.0350000000001529</v>
      </c>
      <c r="M33" s="29">
        <v>32</v>
      </c>
      <c r="N33" s="31">
        <v>-1.3299999999997478</v>
      </c>
      <c r="P33" s="29">
        <v>32</v>
      </c>
      <c r="Q33" s="31" t="e">
        <v>#N/A</v>
      </c>
      <c r="S33" s="29">
        <v>32</v>
      </c>
      <c r="T33" s="31" t="e">
        <v>#N/A</v>
      </c>
    </row>
    <row r="34" spans="1:20" x14ac:dyDescent="0.25">
      <c r="A34" s="29">
        <v>31</v>
      </c>
      <c r="B34" s="31">
        <v>-23.309247304809567</v>
      </c>
      <c r="D34" s="29">
        <v>31</v>
      </c>
      <c r="E34" s="31">
        <v>-21.140000000000306</v>
      </c>
      <c r="G34" s="29">
        <v>52</v>
      </c>
      <c r="H34" s="31">
        <v>-0.2096202531649749</v>
      </c>
      <c r="J34" s="29">
        <v>53</v>
      </c>
      <c r="K34" s="31">
        <v>-3.1349999999995681</v>
      </c>
      <c r="M34" s="29">
        <v>33</v>
      </c>
      <c r="N34" s="31">
        <v>-0.61000000000001009</v>
      </c>
      <c r="S34" s="29">
        <v>33</v>
      </c>
      <c r="T34" s="31" t="e">
        <v>#N/A</v>
      </c>
    </row>
    <row r="35" spans="1:20" x14ac:dyDescent="0.25">
      <c r="A35" s="29">
        <v>32</v>
      </c>
      <c r="B35" s="31">
        <v>-26.753154261973826</v>
      </c>
      <c r="D35" s="29">
        <v>32</v>
      </c>
      <c r="E35" s="31">
        <v>-21.739999999999796</v>
      </c>
      <c r="G35" s="29">
        <v>54</v>
      </c>
      <c r="H35" s="31">
        <v>-0.43275949366213151</v>
      </c>
      <c r="J35" s="29">
        <v>54</v>
      </c>
      <c r="K35" s="31">
        <v>-0.66642857143039436</v>
      </c>
      <c r="M35" s="29">
        <v>34</v>
      </c>
      <c r="N35" s="31">
        <v>-0.78666666666792828</v>
      </c>
      <c r="S35" s="29">
        <v>34</v>
      </c>
      <c r="T35" s="31" t="e">
        <v>#N/A</v>
      </c>
    </row>
    <row r="36" spans="1:20" x14ac:dyDescent="0.25">
      <c r="A36" s="29">
        <v>33</v>
      </c>
      <c r="B36" s="31">
        <v>-23.556867266807906</v>
      </c>
      <c r="D36" s="29">
        <v>33</v>
      </c>
      <c r="E36" s="31">
        <v>-21.420000000000364</v>
      </c>
      <c r="G36" s="29">
        <v>55</v>
      </c>
      <c r="H36" s="31">
        <v>-0.68632911392434304</v>
      </c>
      <c r="J36" s="29">
        <v>55</v>
      </c>
      <c r="K36" s="31">
        <v>-2.6350000000000335</v>
      </c>
      <c r="S36" s="29">
        <v>35</v>
      </c>
      <c r="T36" s="31" t="e">
        <v>#N/A</v>
      </c>
    </row>
    <row r="37" spans="1:20" x14ac:dyDescent="0.25">
      <c r="A37" s="29">
        <v>34</v>
      </c>
      <c r="B37" s="31">
        <v>-25.159127293690609</v>
      </c>
      <c r="D37" s="29">
        <v>34</v>
      </c>
      <c r="E37" s="31">
        <v>-21.090000000000423</v>
      </c>
      <c r="G37" s="29">
        <v>56</v>
      </c>
      <c r="H37" s="31">
        <v>-1.39189873417779</v>
      </c>
      <c r="J37" s="29">
        <v>56</v>
      </c>
      <c r="K37" s="31">
        <v>-2.7249999999998309</v>
      </c>
      <c r="S37" s="29">
        <v>36</v>
      </c>
      <c r="T37" s="31" t="e">
        <v>#N/A</v>
      </c>
    </row>
    <row r="38" spans="1:20" x14ac:dyDescent="0.25">
      <c r="A38" s="29">
        <v>35</v>
      </c>
      <c r="B38" s="31">
        <v>-27.639970604873</v>
      </c>
      <c r="D38" s="29">
        <v>35</v>
      </c>
      <c r="E38" s="31">
        <v>-20.060000000000336</v>
      </c>
      <c r="G38" s="29">
        <v>57</v>
      </c>
      <c r="H38" s="31">
        <v>0.8118649789019714</v>
      </c>
      <c r="J38" s="29">
        <v>57</v>
      </c>
      <c r="K38" s="31">
        <v>-2.8250000000001378</v>
      </c>
    </row>
    <row r="39" spans="1:20" x14ac:dyDescent="0.25">
      <c r="A39" s="29">
        <v>36</v>
      </c>
      <c r="B39" s="31">
        <v>-26.15713775554719</v>
      </c>
      <c r="D39" s="29">
        <v>36</v>
      </c>
      <c r="E39" s="31">
        <v>-20.569999999999681</v>
      </c>
      <c r="G39" s="29">
        <v>58</v>
      </c>
      <c r="H39" s="31">
        <v>-1.0930379746836953</v>
      </c>
      <c r="J39" s="29">
        <v>58</v>
      </c>
      <c r="K39" s="31">
        <v>-3.1150000000003537</v>
      </c>
    </row>
    <row r="40" spans="1:20" x14ac:dyDescent="0.25">
      <c r="A40" s="29">
        <v>37</v>
      </c>
      <c r="B40" s="31">
        <v>-25.35419569449197</v>
      </c>
      <c r="D40" s="29">
        <v>37</v>
      </c>
      <c r="E40" s="31">
        <v>-19.621111111109904</v>
      </c>
      <c r="G40" s="29">
        <v>59</v>
      </c>
      <c r="H40" s="31">
        <v>-1.3586075949369238</v>
      </c>
      <c r="J40" s="29">
        <v>59</v>
      </c>
      <c r="K40" s="31">
        <v>-3.2649999999996524</v>
      </c>
    </row>
    <row r="41" spans="1:20" x14ac:dyDescent="0.25">
      <c r="A41" s="29">
        <v>38</v>
      </c>
      <c r="B41" s="31">
        <v>-24.004672365594082</v>
      </c>
      <c r="D41" s="29">
        <v>38</v>
      </c>
      <c r="E41" s="31">
        <v>-21.940000000000218</v>
      </c>
      <c r="G41" s="29">
        <v>60</v>
      </c>
      <c r="H41" s="31">
        <v>-1.4141772151901111</v>
      </c>
      <c r="J41" s="29">
        <v>60</v>
      </c>
      <c r="K41" s="31">
        <v>-3.2549999999996828</v>
      </c>
    </row>
    <row r="42" spans="1:20" x14ac:dyDescent="0.25">
      <c r="A42" s="29">
        <v>39</v>
      </c>
      <c r="B42" s="31">
        <v>-25.276097576017769</v>
      </c>
      <c r="D42" s="29">
        <v>39</v>
      </c>
      <c r="E42" s="31">
        <v>-21.429999999999986</v>
      </c>
      <c r="G42" s="29">
        <v>61</v>
      </c>
      <c r="H42" s="31">
        <v>-0.9997468354433261</v>
      </c>
      <c r="J42" s="29">
        <v>61</v>
      </c>
      <c r="K42" s="31">
        <v>-1.9462500000004752</v>
      </c>
    </row>
    <row r="43" spans="1:20" x14ac:dyDescent="0.25">
      <c r="A43" s="29">
        <v>40</v>
      </c>
      <c r="B43" s="31">
        <v>-24.854690771803575</v>
      </c>
      <c r="D43" s="29">
        <v>40</v>
      </c>
      <c r="E43" s="31">
        <v>-22.089999999999868</v>
      </c>
      <c r="G43" s="29">
        <v>62</v>
      </c>
      <c r="H43" s="31">
        <v>-1.6353164556967581</v>
      </c>
      <c r="J43" s="29">
        <v>62</v>
      </c>
      <c r="K43" s="31">
        <v>-2.6049999999996132</v>
      </c>
    </row>
    <row r="44" spans="1:20" x14ac:dyDescent="0.25">
      <c r="A44" s="29">
        <v>41</v>
      </c>
      <c r="B44" s="31">
        <v>-22.954463315335595</v>
      </c>
      <c r="D44" s="29">
        <v>41</v>
      </c>
      <c r="E44" s="31">
        <v>-20.989999999999768</v>
      </c>
      <c r="G44" s="29">
        <v>63</v>
      </c>
      <c r="H44" s="31">
        <v>-1.230886075949595</v>
      </c>
      <c r="J44" s="29">
        <v>63</v>
      </c>
      <c r="K44" s="31">
        <v>-2.7749999999999311</v>
      </c>
    </row>
    <row r="45" spans="1:20" x14ac:dyDescent="0.25">
      <c r="A45" s="29">
        <v>42</v>
      </c>
      <c r="B45" s="31">
        <v>-24.597791326962771</v>
      </c>
      <c r="D45" s="29">
        <v>42</v>
      </c>
      <c r="E45" s="31">
        <v>-21.219999999999942</v>
      </c>
      <c r="G45" s="29">
        <v>64</v>
      </c>
      <c r="H45" s="31" t="e">
        <v>#N/A</v>
      </c>
      <c r="J45" s="29">
        <v>64</v>
      </c>
      <c r="K45" s="31">
        <v>-1.9150000000001626</v>
      </c>
    </row>
    <row r="46" spans="1:20" x14ac:dyDescent="0.25">
      <c r="A46" s="29">
        <v>43</v>
      </c>
      <c r="B46" s="31">
        <v>-24.616282879282274</v>
      </c>
      <c r="D46" s="29">
        <v>43</v>
      </c>
      <c r="E46" s="31">
        <v>-21.409999999999854</v>
      </c>
      <c r="G46" s="29">
        <v>65</v>
      </c>
      <c r="H46" s="31">
        <v>-0.85202531645586532</v>
      </c>
      <c r="J46" s="29">
        <v>65</v>
      </c>
      <c r="K46" s="31">
        <v>-2.2750000000003965</v>
      </c>
    </row>
    <row r="47" spans="1:20" x14ac:dyDescent="0.25">
      <c r="A47" s="29">
        <v>44</v>
      </c>
      <c r="B47" s="31">
        <v>-25.735431042898753</v>
      </c>
      <c r="D47" s="29">
        <v>44</v>
      </c>
      <c r="E47" s="31">
        <v>-20.642614379074701</v>
      </c>
      <c r="G47" s="29">
        <v>66</v>
      </c>
      <c r="H47" s="31">
        <v>-0.38759493670919731</v>
      </c>
      <c r="J47" s="29">
        <v>66</v>
      </c>
      <c r="K47" s="31">
        <v>-2.7850000000002808</v>
      </c>
    </row>
    <row r="48" spans="1:20" x14ac:dyDescent="0.25">
      <c r="A48" s="29">
        <v>45</v>
      </c>
      <c r="B48" s="31">
        <v>-27.382201586240726</v>
      </c>
      <c r="D48" s="29">
        <v>45</v>
      </c>
      <c r="E48" s="31">
        <v>-21.459999999999738</v>
      </c>
      <c r="G48" s="29">
        <v>67</v>
      </c>
      <c r="H48" s="31">
        <v>-0.84316455696233827</v>
      </c>
      <c r="J48" s="29">
        <v>67</v>
      </c>
      <c r="K48" s="31">
        <v>-2.6749999999996561</v>
      </c>
    </row>
    <row r="49" spans="1:11" x14ac:dyDescent="0.25">
      <c r="A49" s="29">
        <v>46</v>
      </c>
      <c r="B49" s="31">
        <v>-28.507001743440597</v>
      </c>
      <c r="D49" s="29">
        <v>46</v>
      </c>
      <c r="E49" s="31">
        <v>-22.250000000000028</v>
      </c>
      <c r="G49" s="29">
        <v>68</v>
      </c>
      <c r="H49" s="31">
        <v>-0.59873417721533517</v>
      </c>
      <c r="J49" s="29">
        <v>69</v>
      </c>
      <c r="K49" s="31">
        <v>-3.8049999999996942</v>
      </c>
    </row>
    <row r="50" spans="1:11" x14ac:dyDescent="0.25">
      <c r="A50" s="29">
        <v>47</v>
      </c>
      <c r="B50" s="31">
        <v>-27.287904426296073</v>
      </c>
      <c r="D50" s="29">
        <v>47</v>
      </c>
      <c r="E50" s="31">
        <v>-22.950000000000173</v>
      </c>
      <c r="G50" s="29">
        <v>69</v>
      </c>
      <c r="H50" s="31">
        <v>-0.39430379746859323</v>
      </c>
      <c r="J50" s="29">
        <v>70</v>
      </c>
      <c r="K50" s="31">
        <v>-4.1949999999996805</v>
      </c>
    </row>
    <row r="51" spans="1:11" x14ac:dyDescent="0.25">
      <c r="A51" s="29">
        <v>48</v>
      </c>
      <c r="B51" s="31">
        <v>-25.942133069895753</v>
      </c>
      <c r="D51" s="29">
        <v>48</v>
      </c>
      <c r="E51" s="31">
        <v>-23.230000000000231</v>
      </c>
      <c r="G51" s="29">
        <v>70</v>
      </c>
      <c r="H51" s="31">
        <v>7.012658227807389E-2</v>
      </c>
      <c r="J51" s="29">
        <v>71</v>
      </c>
      <c r="K51" s="31">
        <v>-3.965000000000046</v>
      </c>
    </row>
    <row r="52" spans="1:11" x14ac:dyDescent="0.25">
      <c r="A52" s="29">
        <v>49</v>
      </c>
      <c r="B52" s="31">
        <v>-28.411933544071545</v>
      </c>
      <c r="D52" s="29">
        <v>49</v>
      </c>
      <c r="E52" s="31">
        <v>-24.229999999999677</v>
      </c>
      <c r="G52" s="29">
        <v>72</v>
      </c>
      <c r="H52" s="31">
        <v>0.36898734177216852</v>
      </c>
      <c r="J52" s="29">
        <v>72</v>
      </c>
      <c r="K52" s="31">
        <v>-3.6650000000003971</v>
      </c>
    </row>
    <row r="53" spans="1:11" x14ac:dyDescent="0.25">
      <c r="A53" s="29">
        <v>50</v>
      </c>
      <c r="B53" s="31">
        <v>-25.672023519427782</v>
      </c>
      <c r="D53" s="29">
        <v>50</v>
      </c>
      <c r="E53" s="31">
        <v>-23.169999999999838</v>
      </c>
      <c r="G53" s="29">
        <v>73</v>
      </c>
      <c r="H53" s="31">
        <v>-0.43658227848104492</v>
      </c>
      <c r="J53" s="29">
        <v>73</v>
      </c>
      <c r="K53" s="31">
        <v>-4.0850000000001323</v>
      </c>
    </row>
    <row r="54" spans="1:11" x14ac:dyDescent="0.25">
      <c r="A54" s="29">
        <v>51</v>
      </c>
      <c r="B54" s="31">
        <v>-28.216640663053546</v>
      </c>
      <c r="D54" s="29">
        <v>51</v>
      </c>
      <c r="E54" s="31">
        <v>-21.767058823521182</v>
      </c>
      <c r="G54" s="29">
        <v>74</v>
      </c>
      <c r="H54" s="31">
        <v>-0.45215189873396877</v>
      </c>
      <c r="J54" s="29">
        <v>74</v>
      </c>
      <c r="K54" s="31">
        <v>-3.6950000000003342</v>
      </c>
    </row>
    <row r="55" spans="1:11" x14ac:dyDescent="0.25">
      <c r="A55" s="29">
        <v>52</v>
      </c>
      <c r="B55" s="31">
        <v>-23.913854699770532</v>
      </c>
      <c r="D55" s="29">
        <v>52</v>
      </c>
      <c r="E55" s="31">
        <v>-24.019999999999634</v>
      </c>
      <c r="G55" s="29">
        <v>75</v>
      </c>
      <c r="H55" s="31">
        <v>-0.13772151898695206</v>
      </c>
      <c r="J55" s="29">
        <v>75</v>
      </c>
      <c r="K55" s="31">
        <v>-3.3400000000009911</v>
      </c>
    </row>
    <row r="56" spans="1:11" x14ac:dyDescent="0.25">
      <c r="A56" s="29">
        <v>53</v>
      </c>
      <c r="B56" s="31">
        <v>-22.986661526368827</v>
      </c>
      <c r="D56" s="29">
        <v>53</v>
      </c>
      <c r="E56" s="31">
        <v>-24.190000000000303</v>
      </c>
      <c r="G56" s="29">
        <v>76</v>
      </c>
      <c r="H56" s="31">
        <v>-0.32329113924054464</v>
      </c>
      <c r="J56" s="29">
        <v>76</v>
      </c>
      <c r="K56" s="31">
        <v>-3.434999999999711</v>
      </c>
    </row>
    <row r="57" spans="1:11" x14ac:dyDescent="0.25">
      <c r="A57" s="29">
        <v>54</v>
      </c>
      <c r="B57" s="31">
        <v>-23.087544491455319</v>
      </c>
      <c r="D57" s="29">
        <v>54</v>
      </c>
      <c r="E57" s="31">
        <v>-23.790000000000347</v>
      </c>
      <c r="G57" s="29">
        <v>77</v>
      </c>
      <c r="H57" s="31">
        <v>2.1139240506225399E-2</v>
      </c>
      <c r="J57" s="29">
        <v>78</v>
      </c>
      <c r="K57" s="31">
        <v>-3.3649999999998847</v>
      </c>
    </row>
    <row r="58" spans="1:11" x14ac:dyDescent="0.25">
      <c r="A58" s="29">
        <v>55</v>
      </c>
      <c r="B58" s="31">
        <v>-22.155671202649074</v>
      </c>
      <c r="D58" s="29">
        <v>55</v>
      </c>
      <c r="E58" s="31">
        <v>-22.570000000000348</v>
      </c>
      <c r="G58" s="29">
        <v>78</v>
      </c>
      <c r="H58" s="31">
        <v>1.4562362869237884</v>
      </c>
      <c r="J58" s="29">
        <v>79</v>
      </c>
      <c r="K58" s="31">
        <v>-3.0650000000002322</v>
      </c>
    </row>
    <row r="59" spans="1:11" x14ac:dyDescent="0.25">
      <c r="A59" s="29">
        <v>57</v>
      </c>
      <c r="B59" s="31">
        <v>-21.855936377161264</v>
      </c>
      <c r="D59" s="29">
        <v>57</v>
      </c>
      <c r="E59" s="31">
        <v>-23.930000000000376</v>
      </c>
      <c r="G59" s="29">
        <v>79</v>
      </c>
      <c r="H59" s="31">
        <v>0</v>
      </c>
      <c r="J59" s="29">
        <v>80</v>
      </c>
      <c r="K59" s="31">
        <v>-2.8349999999997095</v>
      </c>
    </row>
    <row r="60" spans="1:11" x14ac:dyDescent="0.25">
      <c r="A60" s="29">
        <v>59</v>
      </c>
      <c r="B60" s="31">
        <v>-25.884506371469215</v>
      </c>
      <c r="D60" s="29">
        <v>59</v>
      </c>
      <c r="E60" s="31">
        <v>-23.779999999999838</v>
      </c>
      <c r="J60" s="29">
        <v>81</v>
      </c>
      <c r="K60" s="31">
        <v>-2.724999999999973</v>
      </c>
    </row>
    <row r="61" spans="1:11" x14ac:dyDescent="0.25">
      <c r="A61" s="29">
        <v>60</v>
      </c>
      <c r="B61" s="31">
        <v>-25.252594358390013</v>
      </c>
      <c r="D61" s="29" t="e">
        <v>#N/A</v>
      </c>
      <c r="E61" s="31" t="e">
        <v>#N/A</v>
      </c>
      <c r="J61" s="29">
        <v>82</v>
      </c>
      <c r="K61" s="31">
        <v>-2.9049999999999159</v>
      </c>
    </row>
    <row r="62" spans="1:11" x14ac:dyDescent="0.25">
      <c r="A62" s="29">
        <v>61</v>
      </c>
      <c r="B62" s="31">
        <v>-25.677188286762835</v>
      </c>
      <c r="D62" s="29">
        <v>61</v>
      </c>
      <c r="E62" s="31">
        <v>-23.890000000000114</v>
      </c>
      <c r="J62" s="29">
        <v>83</v>
      </c>
      <c r="K62" s="31">
        <v>-2.9850000000000882</v>
      </c>
    </row>
    <row r="63" spans="1:11" x14ac:dyDescent="0.25">
      <c r="A63" s="29" t="e">
        <v>#N/A</v>
      </c>
      <c r="B63" s="31" t="e">
        <v>#N/A</v>
      </c>
      <c r="D63" s="29" t="e">
        <v>#N/A</v>
      </c>
      <c r="E63" s="31" t="e">
        <v>#N/A</v>
      </c>
      <c r="J63" s="29">
        <v>84</v>
      </c>
      <c r="K63" s="31" t="e">
        <v>#N/A</v>
      </c>
    </row>
    <row r="64" spans="1:11" x14ac:dyDescent="0.25">
      <c r="A64" s="29">
        <v>62</v>
      </c>
      <c r="B64" s="31">
        <v>-26.974137278409323</v>
      </c>
      <c r="D64" s="29">
        <v>62</v>
      </c>
      <c r="E64" s="31">
        <v>-23.669999999999561</v>
      </c>
      <c r="J64" s="29">
        <v>85</v>
      </c>
      <c r="K64" s="31" t="e">
        <v>#N/A</v>
      </c>
    </row>
    <row r="65" spans="1:5" x14ac:dyDescent="0.25">
      <c r="A65" s="29">
        <v>63</v>
      </c>
      <c r="B65" s="31">
        <v>-28.556586050730267</v>
      </c>
      <c r="D65" s="29">
        <v>63</v>
      </c>
      <c r="E65" s="31">
        <v>-23.639999999999809</v>
      </c>
    </row>
    <row r="66" spans="1:5" x14ac:dyDescent="0.25">
      <c r="A66" s="29">
        <v>64</v>
      </c>
      <c r="B66" s="31">
        <v>-28.313063170802181</v>
      </c>
      <c r="D66" s="29">
        <v>64</v>
      </c>
      <c r="E66" s="31">
        <v>-23.770000000000216</v>
      </c>
    </row>
    <row r="67" spans="1:5" x14ac:dyDescent="0.25">
      <c r="A67" s="29">
        <v>65</v>
      </c>
      <c r="B67" s="31">
        <v>-28.87501271391892</v>
      </c>
      <c r="D67" s="29">
        <v>65</v>
      </c>
      <c r="E67" s="31">
        <v>-21.602222222220227</v>
      </c>
    </row>
    <row r="68" spans="1:5" x14ac:dyDescent="0.25">
      <c r="A68" s="29">
        <v>66</v>
      </c>
      <c r="B68" s="31">
        <v>-26.461911159980453</v>
      </c>
      <c r="D68" s="29">
        <v>66</v>
      </c>
      <c r="E68" s="31">
        <v>-23.96999999999975</v>
      </c>
    </row>
    <row r="69" spans="1:5" x14ac:dyDescent="0.25">
      <c r="A69" s="29">
        <v>67</v>
      </c>
      <c r="B69" s="31">
        <v>-26.659267233903186</v>
      </c>
      <c r="D69" s="29">
        <v>67</v>
      </c>
      <c r="E69" s="31">
        <v>-24.649999999999764</v>
      </c>
    </row>
    <row r="70" spans="1:5" x14ac:dyDescent="0.25">
      <c r="A70" s="29">
        <v>69</v>
      </c>
      <c r="B70" s="31">
        <v>-23.290633423338491</v>
      </c>
      <c r="D70" s="29">
        <v>69</v>
      </c>
      <c r="E70" s="31">
        <v>-24.299999999999692</v>
      </c>
    </row>
    <row r="71" spans="1:5" x14ac:dyDescent="0.25">
      <c r="A71" s="29">
        <v>70</v>
      </c>
      <c r="B71" s="31">
        <v>-25.37694798631432</v>
      </c>
      <c r="D71" s="29">
        <v>70</v>
      </c>
      <c r="E71" s="31">
        <v>-22.512222222221304</v>
      </c>
    </row>
    <row r="72" spans="1:5" x14ac:dyDescent="0.25">
      <c r="A72" s="29">
        <v>71</v>
      </c>
      <c r="B72" s="31">
        <v>-28.177350529512701</v>
      </c>
      <c r="D72" s="29">
        <v>71</v>
      </c>
      <c r="E72" s="31">
        <v>-22.216666666665589</v>
      </c>
    </row>
    <row r="73" spans="1:5" x14ac:dyDescent="0.25">
      <c r="A73" s="29">
        <v>72</v>
      </c>
      <c r="B73" s="31">
        <v>-25.381741089596851</v>
      </c>
      <c r="D73" s="29">
        <v>72</v>
      </c>
      <c r="E73" s="31">
        <v>-21.873333333333115</v>
      </c>
    </row>
    <row r="74" spans="1:5" x14ac:dyDescent="0.25">
      <c r="A74" s="29">
        <v>73</v>
      </c>
      <c r="B74" s="31">
        <v>-30.049942685667851</v>
      </c>
      <c r="D74" s="29">
        <v>73</v>
      </c>
      <c r="E74" s="31">
        <v>-22.592222222223604</v>
      </c>
    </row>
    <row r="75" spans="1:5" x14ac:dyDescent="0.25">
      <c r="A75" s="29">
        <v>74</v>
      </c>
      <c r="B75" s="31">
        <v>-27.7092089003106</v>
      </c>
      <c r="D75" s="29">
        <v>74</v>
      </c>
      <c r="E75" s="31">
        <v>-24.640000000000143</v>
      </c>
    </row>
    <row r="76" spans="1:5" x14ac:dyDescent="0.25">
      <c r="A76" s="29">
        <v>75</v>
      </c>
      <c r="B76" s="31">
        <v>-28.865619368105314</v>
      </c>
      <c r="D76" s="29">
        <v>75</v>
      </c>
      <c r="E76" s="31">
        <v>-25.110000000000113</v>
      </c>
    </row>
    <row r="77" spans="1:5" x14ac:dyDescent="0.25">
      <c r="A77" s="29">
        <v>76</v>
      </c>
      <c r="B77" s="31">
        <v>-28.619416484905464</v>
      </c>
      <c r="D77" s="29">
        <v>76</v>
      </c>
      <c r="E77" s="31">
        <v>-26.61000000000017</v>
      </c>
    </row>
    <row r="78" spans="1:5" x14ac:dyDescent="0.25">
      <c r="A78" s="29">
        <v>77</v>
      </c>
      <c r="B78" s="31">
        <v>-27.973489090370855</v>
      </c>
      <c r="D78" s="29">
        <v>77</v>
      </c>
      <c r="E78" s="31">
        <v>-25.159999999999997</v>
      </c>
    </row>
    <row r="79" spans="1:5" x14ac:dyDescent="0.25">
      <c r="A79" s="29">
        <v>78</v>
      </c>
      <c r="B79" s="31">
        <v>-26.615365830865763</v>
      </c>
      <c r="D79" s="29">
        <v>78</v>
      </c>
      <c r="E79" s="31">
        <v>-23.449999999999896</v>
      </c>
    </row>
    <row r="80" spans="1:5" x14ac:dyDescent="0.25">
      <c r="A80" s="29">
        <v>80</v>
      </c>
      <c r="B80" s="31">
        <v>-25.017477692924331</v>
      </c>
      <c r="D80" s="29">
        <v>80</v>
      </c>
      <c r="E80" s="31">
        <v>-22.819999999999766</v>
      </c>
    </row>
    <row r="81" spans="1:5" x14ac:dyDescent="0.25">
      <c r="A81" s="29">
        <v>81</v>
      </c>
      <c r="B81" s="31">
        <v>-24.266682714242201</v>
      </c>
      <c r="D81" s="29">
        <v>81</v>
      </c>
      <c r="E81" s="31">
        <v>-23.250000000000362</v>
      </c>
    </row>
    <row r="82" spans="1:5" x14ac:dyDescent="0.25">
      <c r="A82" s="29">
        <v>82</v>
      </c>
      <c r="B82" s="31">
        <v>-21.335487432944966</v>
      </c>
      <c r="D82" s="29">
        <v>82</v>
      </c>
      <c r="E82" s="31">
        <v>-22.930000000000042</v>
      </c>
    </row>
    <row r="83" spans="1:5" x14ac:dyDescent="0.25">
      <c r="A83" s="29">
        <v>83</v>
      </c>
      <c r="B83" s="31">
        <v>-21.609206723735333</v>
      </c>
      <c r="D83" s="29">
        <v>83</v>
      </c>
      <c r="E83" s="31">
        <v>-24.039999999999765</v>
      </c>
    </row>
    <row r="84" spans="1:5" x14ac:dyDescent="0.25">
      <c r="D84" s="29">
        <v>84</v>
      </c>
      <c r="E84" s="31">
        <v>-23.059999999999562</v>
      </c>
    </row>
    <row r="85" spans="1:5" x14ac:dyDescent="0.25">
      <c r="D85" s="29">
        <v>85</v>
      </c>
      <c r="E85" s="31">
        <v>-24.549999999999997</v>
      </c>
    </row>
    <row r="86" spans="1:5" x14ac:dyDescent="0.25">
      <c r="D86" s="29">
        <v>86</v>
      </c>
      <c r="E86" s="31">
        <v>-22.875000000000348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5AF27-FC77-42E4-B660-BA055EF4FF09}">
  <dimension ref="A1:T658"/>
  <sheetViews>
    <sheetView zoomScale="85" zoomScaleNormal="85" workbookViewId="0">
      <selection activeCell="O26" sqref="O26"/>
    </sheetView>
  </sheetViews>
  <sheetFormatPr defaultRowHeight="15" x14ac:dyDescent="0.25"/>
  <cols>
    <col min="1" max="1" width="5.5703125" bestFit="1" customWidth="1"/>
    <col min="2" max="2" width="16.5703125" bestFit="1" customWidth="1"/>
    <col min="4" max="4" width="5.5703125" bestFit="1" customWidth="1"/>
    <col min="5" max="5" width="16.5703125" bestFit="1" customWidth="1"/>
    <col min="7" max="7" width="5" bestFit="1" customWidth="1"/>
    <col min="8" max="8" width="16.7109375" bestFit="1" customWidth="1"/>
    <col min="10" max="10" width="5" bestFit="1" customWidth="1"/>
    <col min="11" max="11" width="16.7109375" bestFit="1" customWidth="1"/>
    <col min="13" max="13" width="5" bestFit="1" customWidth="1"/>
    <col min="14" max="14" width="16.7109375" bestFit="1" customWidth="1"/>
    <col min="16" max="16" width="5" bestFit="1" customWidth="1"/>
    <col min="17" max="17" width="16.7109375" bestFit="1" customWidth="1"/>
    <col min="19" max="19" width="5" bestFit="1" customWidth="1"/>
    <col min="20" max="20" width="16.7109375" bestFit="1" customWidth="1"/>
  </cols>
  <sheetData>
    <row r="1" spans="1:20" x14ac:dyDescent="0.25">
      <c r="A1" t="s">
        <v>91</v>
      </c>
      <c r="D1" t="s">
        <v>92</v>
      </c>
      <c r="G1" t="s">
        <v>93</v>
      </c>
      <c r="J1" t="s">
        <v>94</v>
      </c>
      <c r="M1" t="s">
        <v>95</v>
      </c>
      <c r="P1" t="s">
        <v>96</v>
      </c>
      <c r="S1" t="s">
        <v>97</v>
      </c>
    </row>
    <row r="2" spans="1:20" x14ac:dyDescent="0.25">
      <c r="A2" s="36" t="s">
        <v>90</v>
      </c>
      <c r="B2" s="36" t="s">
        <v>24</v>
      </c>
      <c r="D2" s="36" t="s">
        <v>90</v>
      </c>
      <c r="E2" s="36" t="s">
        <v>24</v>
      </c>
      <c r="G2" s="36" t="s">
        <v>90</v>
      </c>
      <c r="H2" s="36" t="s">
        <v>24</v>
      </c>
      <c r="J2" s="36" t="s">
        <v>90</v>
      </c>
      <c r="K2" s="36" t="s">
        <v>24</v>
      </c>
      <c r="M2" s="36" t="s">
        <v>90</v>
      </c>
      <c r="N2" s="36" t="s">
        <v>24</v>
      </c>
      <c r="P2" s="36" t="s">
        <v>90</v>
      </c>
      <c r="Q2" s="36" t="s">
        <v>24</v>
      </c>
      <c r="S2" s="36" t="s">
        <v>90</v>
      </c>
      <c r="T2" s="36" t="s">
        <v>24</v>
      </c>
    </row>
    <row r="3" spans="1:20" x14ac:dyDescent="0.25">
      <c r="A3" s="29">
        <v>0</v>
      </c>
      <c r="B3" s="31">
        <v>0</v>
      </c>
      <c r="D3" s="29">
        <v>0</v>
      </c>
      <c r="E3" s="31">
        <v>0</v>
      </c>
      <c r="G3" s="29">
        <v>0</v>
      </c>
      <c r="H3" s="31">
        <v>0</v>
      </c>
      <c r="J3" s="29">
        <v>0</v>
      </c>
      <c r="K3" s="31">
        <v>0</v>
      </c>
      <c r="M3" s="29">
        <v>0</v>
      </c>
      <c r="N3" s="31">
        <v>0</v>
      </c>
      <c r="P3" s="29">
        <v>0</v>
      </c>
      <c r="Q3" s="31">
        <v>0</v>
      </c>
      <c r="S3" s="29">
        <v>0</v>
      </c>
      <c r="T3" s="31">
        <v>0</v>
      </c>
    </row>
    <row r="4" spans="1:20" x14ac:dyDescent="0.25">
      <c r="A4" s="29">
        <v>1</v>
      </c>
      <c r="B4" s="31">
        <v>0</v>
      </c>
      <c r="D4" s="29">
        <v>1</v>
      </c>
      <c r="E4" s="31">
        <v>1.87499999979579E-2</v>
      </c>
      <c r="G4" s="29">
        <v>1</v>
      </c>
      <c r="H4" s="31">
        <v>-1.060000000000116</v>
      </c>
      <c r="J4" s="29">
        <v>1</v>
      </c>
      <c r="K4" s="31">
        <v>-0.68999999999990891</v>
      </c>
      <c r="M4" s="29">
        <v>1</v>
      </c>
      <c r="N4" s="31">
        <v>0.92363636363594559</v>
      </c>
      <c r="P4" s="29">
        <v>1</v>
      </c>
      <c r="Q4" s="31">
        <v>-0.31000000000008576</v>
      </c>
      <c r="S4" s="29">
        <v>1</v>
      </c>
      <c r="T4" s="31">
        <v>0.62000000000023192</v>
      </c>
    </row>
    <row r="5" spans="1:20" x14ac:dyDescent="0.25">
      <c r="A5" s="29">
        <v>2</v>
      </c>
      <c r="B5" s="31">
        <v>-4.3051585589671078</v>
      </c>
      <c r="D5" s="29">
        <v>2</v>
      </c>
      <c r="E5" s="31">
        <v>-3.829999999999778</v>
      </c>
      <c r="G5" s="29">
        <v>2</v>
      </c>
      <c r="H5" s="31">
        <v>-1.2500000000003055</v>
      </c>
      <c r="J5" s="29">
        <v>2</v>
      </c>
      <c r="K5" s="31">
        <v>-1.6699999999995008</v>
      </c>
      <c r="M5" s="29">
        <v>2</v>
      </c>
      <c r="N5" s="31">
        <v>0.50727272727287898</v>
      </c>
      <c r="P5" s="29">
        <v>2</v>
      </c>
      <c r="Q5" s="31">
        <v>-0.12000000000045041</v>
      </c>
      <c r="S5" s="29">
        <v>2</v>
      </c>
      <c r="T5" s="31">
        <v>0.54000000000032067</v>
      </c>
    </row>
    <row r="6" spans="1:20" x14ac:dyDescent="0.25">
      <c r="A6" s="29">
        <v>3</v>
      </c>
      <c r="B6" s="31">
        <v>-4.6609217223047779</v>
      </c>
      <c r="D6" s="29">
        <v>3</v>
      </c>
      <c r="E6" s="31">
        <v>-3.4299999999998221</v>
      </c>
      <c r="G6" s="29">
        <v>3</v>
      </c>
      <c r="H6" s="31">
        <v>-1.3899999999997217</v>
      </c>
      <c r="J6" s="29">
        <v>3</v>
      </c>
      <c r="K6" s="31">
        <v>-2.4799999999993112</v>
      </c>
      <c r="M6" s="29">
        <v>3</v>
      </c>
      <c r="N6" s="31">
        <v>1.560909090909232</v>
      </c>
      <c r="P6" s="29">
        <v>3</v>
      </c>
      <c r="Q6" s="31">
        <v>0.49999999999978151</v>
      </c>
      <c r="S6" s="29">
        <v>3</v>
      </c>
      <c r="T6" s="31">
        <v>0.1699999999980637</v>
      </c>
    </row>
    <row r="7" spans="1:20" x14ac:dyDescent="0.25">
      <c r="A7" s="29">
        <v>4</v>
      </c>
      <c r="B7" s="31">
        <v>-2.3193603398211309</v>
      </c>
      <c r="D7" s="29">
        <v>4</v>
      </c>
      <c r="E7" s="31">
        <v>-4.249999999999865</v>
      </c>
      <c r="G7" s="29">
        <v>4</v>
      </c>
      <c r="H7" s="31">
        <v>-2.0499999999998799</v>
      </c>
      <c r="J7" s="29">
        <v>4</v>
      </c>
      <c r="K7" s="31">
        <v>-1.7999999999995744</v>
      </c>
      <c r="M7" s="29">
        <v>4</v>
      </c>
      <c r="N7" s="31">
        <v>2.5495454545444933</v>
      </c>
      <c r="P7" s="29">
        <v>4</v>
      </c>
      <c r="Q7" s="31">
        <v>0.41999999999987025</v>
      </c>
      <c r="S7" s="29">
        <v>4</v>
      </c>
      <c r="T7" s="31" t="e">
        <v>#N/A</v>
      </c>
    </row>
    <row r="8" spans="1:20" x14ac:dyDescent="0.25">
      <c r="A8" s="29">
        <v>5</v>
      </c>
      <c r="B8" s="31">
        <v>-7.1459264594473382</v>
      </c>
      <c r="D8" s="29">
        <v>5</v>
      </c>
      <c r="E8" s="31">
        <v>-5.1999999999994273</v>
      </c>
      <c r="G8" s="29">
        <v>5</v>
      </c>
      <c r="H8" s="31">
        <v>-2.5700000000000109</v>
      </c>
      <c r="J8" s="29">
        <v>5</v>
      </c>
      <c r="K8" s="31">
        <v>-3.2699999999992677</v>
      </c>
      <c r="M8" s="29">
        <v>5</v>
      </c>
      <c r="N8" s="31">
        <v>0.39818181818227449</v>
      </c>
      <c r="P8" s="29">
        <v>5</v>
      </c>
      <c r="Q8" s="31">
        <v>4.9999999997613287E-2</v>
      </c>
      <c r="S8" s="29">
        <v>8</v>
      </c>
      <c r="T8" s="31" t="e">
        <v>#N/A</v>
      </c>
    </row>
    <row r="9" spans="1:20" x14ac:dyDescent="0.25">
      <c r="A9" s="29">
        <v>6</v>
      </c>
      <c r="B9" s="31">
        <v>-5.841090471004577</v>
      </c>
      <c r="D9" s="29">
        <v>6</v>
      </c>
      <c r="E9" s="31">
        <v>-5.7299999999997908</v>
      </c>
      <c r="G9" s="29">
        <v>6</v>
      </c>
      <c r="H9" s="31">
        <v>-0.93600000000104089</v>
      </c>
      <c r="J9" s="29">
        <v>6</v>
      </c>
      <c r="K9" s="31">
        <v>-2.1393333333338198</v>
      </c>
      <c r="M9" s="29">
        <v>6</v>
      </c>
      <c r="N9" s="31">
        <v>0.47181818181931101</v>
      </c>
      <c r="P9" s="29">
        <v>6</v>
      </c>
      <c r="Q9" s="31" t="e">
        <v>#N/A</v>
      </c>
    </row>
    <row r="10" spans="1:20" x14ac:dyDescent="0.25">
      <c r="A10" s="29">
        <v>7</v>
      </c>
      <c r="B10" s="31">
        <v>-5.9174415899463924</v>
      </c>
      <c r="D10" s="29">
        <v>7</v>
      </c>
      <c r="E10" s="31">
        <v>-7.6299999999998036</v>
      </c>
      <c r="G10" s="29">
        <v>7</v>
      </c>
      <c r="H10" s="31">
        <v>-3.1299999999997929</v>
      </c>
      <c r="J10" s="29">
        <v>7</v>
      </c>
      <c r="K10" s="31">
        <v>-4.2599999999996463</v>
      </c>
      <c r="M10" s="29">
        <v>7</v>
      </c>
      <c r="N10" s="31">
        <v>-7.4545454544159506E-2</v>
      </c>
      <c r="P10" s="29">
        <v>10</v>
      </c>
      <c r="Q10" s="31" t="e">
        <v>#N/A</v>
      </c>
    </row>
    <row r="11" spans="1:20" x14ac:dyDescent="0.25">
      <c r="A11" s="29">
        <v>8</v>
      </c>
      <c r="B11" s="31">
        <v>-7.8065411530181166</v>
      </c>
      <c r="D11" s="29">
        <v>8</v>
      </c>
      <c r="E11" s="31">
        <v>-6.4362500000019196</v>
      </c>
      <c r="G11" s="29">
        <v>8</v>
      </c>
      <c r="H11" s="31">
        <v>-3.2146666666670249</v>
      </c>
      <c r="J11" s="29">
        <v>8</v>
      </c>
      <c r="K11" s="31">
        <v>-3.389999999999997</v>
      </c>
      <c r="M11" s="29">
        <v>8</v>
      </c>
      <c r="N11" s="31">
        <v>-0.12090909090790913</v>
      </c>
    </row>
    <row r="12" spans="1:20" x14ac:dyDescent="0.25">
      <c r="A12" s="29">
        <v>9</v>
      </c>
      <c r="B12" s="31">
        <v>-4.5345830131632141</v>
      </c>
      <c r="D12" s="29">
        <v>9</v>
      </c>
      <c r="E12" s="31">
        <v>-8.8299999999996714</v>
      </c>
      <c r="G12" s="29">
        <v>9</v>
      </c>
      <c r="H12" s="31">
        <v>-3.0499999999998231</v>
      </c>
      <c r="J12" s="29">
        <v>9</v>
      </c>
      <c r="K12" s="31">
        <v>-3.4999999999996625</v>
      </c>
      <c r="M12" s="29">
        <v>9</v>
      </c>
      <c r="N12" s="31">
        <v>0.26272727272893803</v>
      </c>
    </row>
    <row r="13" spans="1:20" x14ac:dyDescent="0.25">
      <c r="A13" s="29">
        <v>10</v>
      </c>
      <c r="B13" s="31">
        <v>-4.8316628181313064</v>
      </c>
      <c r="D13" s="29">
        <v>10</v>
      </c>
      <c r="E13" s="31">
        <v>-8.479999999999599</v>
      </c>
      <c r="G13" s="29">
        <v>10</v>
      </c>
      <c r="H13" s="31">
        <v>-2.9699999999995761</v>
      </c>
      <c r="J13" s="29">
        <v>10</v>
      </c>
      <c r="K13" s="31">
        <v>-2.4099999999994601</v>
      </c>
      <c r="M13" s="29">
        <v>10</v>
      </c>
      <c r="N13" s="31">
        <v>-5.3636363634358197E-2</v>
      </c>
    </row>
    <row r="14" spans="1:20" x14ac:dyDescent="0.25">
      <c r="A14" s="29">
        <v>11</v>
      </c>
      <c r="B14" s="31">
        <v>-8.2196016560009184</v>
      </c>
      <c r="D14" s="29">
        <v>11</v>
      </c>
      <c r="E14" s="31">
        <v>-8.5999999999994969</v>
      </c>
      <c r="G14" s="29">
        <v>11</v>
      </c>
      <c r="H14" s="31">
        <v>-2.5900000000000283</v>
      </c>
      <c r="J14" s="29">
        <v>11</v>
      </c>
      <c r="K14" s="31">
        <v>-1.122500000001402</v>
      </c>
      <c r="M14" s="29">
        <v>11</v>
      </c>
      <c r="N14" s="31">
        <v>-0.66000000000000014</v>
      </c>
    </row>
    <row r="15" spans="1:20" x14ac:dyDescent="0.25">
      <c r="A15" s="29" t="e">
        <v>#N/A</v>
      </c>
      <c r="B15" s="31" t="e">
        <v>#N/A</v>
      </c>
      <c r="D15" s="29">
        <v>12</v>
      </c>
      <c r="E15" s="31">
        <v>-8.680000000000021</v>
      </c>
      <c r="G15" s="29">
        <v>12</v>
      </c>
      <c r="H15" s="31">
        <v>-3.0299999999996352</v>
      </c>
      <c r="J15" s="29">
        <v>12</v>
      </c>
      <c r="K15" s="31">
        <v>-2.8799999999999812</v>
      </c>
      <c r="M15" s="29">
        <v>12</v>
      </c>
      <c r="N15" s="31" t="e">
        <v>#N/A</v>
      </c>
    </row>
    <row r="16" spans="1:20" x14ac:dyDescent="0.25">
      <c r="A16" s="29">
        <v>13</v>
      </c>
      <c r="B16" s="31">
        <v>-11.709308326768053</v>
      </c>
      <c r="D16" s="29">
        <v>13</v>
      </c>
      <c r="E16" s="31">
        <v>-9.1499999999999915</v>
      </c>
      <c r="G16" s="29">
        <v>13</v>
      </c>
      <c r="H16" s="31">
        <v>-2.4812500000006992</v>
      </c>
      <c r="J16" s="29">
        <v>13</v>
      </c>
      <c r="K16" s="31">
        <v>-2.8999999999995012</v>
      </c>
      <c r="M16" s="29">
        <v>16</v>
      </c>
      <c r="N16" s="31" t="e">
        <v>#N/A</v>
      </c>
    </row>
    <row r="17" spans="1:11" x14ac:dyDescent="0.25">
      <c r="A17" s="29">
        <v>14</v>
      </c>
      <c r="B17" s="31">
        <v>-9.6015990772798574</v>
      </c>
      <c r="D17" s="29">
        <v>14</v>
      </c>
      <c r="E17" s="31">
        <v>-9.1399999999994819</v>
      </c>
      <c r="G17" s="29">
        <v>14</v>
      </c>
      <c r="H17" s="31">
        <v>-2.4499999999999389</v>
      </c>
      <c r="J17" s="29">
        <v>14</v>
      </c>
      <c r="K17" s="31">
        <v>-3.5899999999994101</v>
      </c>
    </row>
    <row r="18" spans="1:11" x14ac:dyDescent="0.25">
      <c r="A18" s="29">
        <v>15</v>
      </c>
      <c r="B18" s="31">
        <v>-9.7497439948459572</v>
      </c>
      <c r="D18" s="29">
        <v>15</v>
      </c>
      <c r="E18" s="31">
        <v>-8.0977777777784254</v>
      </c>
      <c r="G18" s="29">
        <v>15</v>
      </c>
      <c r="H18" s="31">
        <v>-2.7699999999996479</v>
      </c>
      <c r="J18" s="29">
        <v>15</v>
      </c>
      <c r="K18" s="31">
        <v>-3.1599999999999788</v>
      </c>
    </row>
    <row r="19" spans="1:11" x14ac:dyDescent="0.25">
      <c r="A19" s="29">
        <v>16</v>
      </c>
      <c r="B19" s="31">
        <v>-6.1692538754799671</v>
      </c>
      <c r="D19" s="29">
        <v>16</v>
      </c>
      <c r="E19" s="31">
        <v>-11.819999999999268</v>
      </c>
      <c r="G19" s="29">
        <v>16</v>
      </c>
      <c r="H19" s="31">
        <v>-3.3000000000002849</v>
      </c>
      <c r="J19" s="29">
        <v>16</v>
      </c>
      <c r="K19" s="31" t="e">
        <v>#N/A</v>
      </c>
    </row>
    <row r="20" spans="1:11" x14ac:dyDescent="0.25">
      <c r="A20" s="29">
        <v>17</v>
      </c>
      <c r="B20" s="31">
        <v>-7.6995672823366164</v>
      </c>
      <c r="D20" s="29">
        <v>17</v>
      </c>
      <c r="E20" s="31">
        <v>-11.159999999999393</v>
      </c>
      <c r="G20" s="29">
        <v>17</v>
      </c>
      <c r="H20" s="31">
        <v>-2.9999999999994849</v>
      </c>
      <c r="J20" s="29">
        <v>17</v>
      </c>
      <c r="K20" s="31" t="e">
        <v>#N/A</v>
      </c>
    </row>
    <row r="21" spans="1:11" x14ac:dyDescent="0.25">
      <c r="A21" s="29">
        <v>18</v>
      </c>
      <c r="B21" s="31">
        <v>-6.3599809185223819</v>
      </c>
      <c r="D21" s="29">
        <v>19</v>
      </c>
      <c r="E21" s="31">
        <v>-12.019999999999698</v>
      </c>
      <c r="G21" s="29">
        <v>18</v>
      </c>
      <c r="H21" s="31">
        <v>-2.879999999999864</v>
      </c>
      <c r="J21" s="29">
        <v>18</v>
      </c>
      <c r="K21" s="31" t="e">
        <v>#N/A</v>
      </c>
    </row>
    <row r="22" spans="1:11" x14ac:dyDescent="0.25">
      <c r="A22" s="29">
        <v>19</v>
      </c>
      <c r="B22" s="31">
        <v>-8.6533942527627943</v>
      </c>
      <c r="D22" s="29">
        <v>20</v>
      </c>
      <c r="E22" s="31">
        <v>-12.449999999999406</v>
      </c>
      <c r="G22" s="29">
        <v>19</v>
      </c>
      <c r="H22" s="31">
        <v>-3.1499999999996895</v>
      </c>
      <c r="J22" s="29">
        <v>19</v>
      </c>
      <c r="K22" s="31" t="e">
        <v>#N/A</v>
      </c>
    </row>
    <row r="23" spans="1:11" x14ac:dyDescent="0.25">
      <c r="A23" s="29">
        <v>20</v>
      </c>
      <c r="B23" s="31">
        <v>-11.21016713470091</v>
      </c>
      <c r="D23" s="29">
        <v>21</v>
      </c>
      <c r="E23" s="31">
        <v>-13.729999999999805</v>
      </c>
      <c r="G23" s="29">
        <v>20</v>
      </c>
      <c r="H23" s="31">
        <v>-2.5500000000004768</v>
      </c>
      <c r="J23" s="29">
        <v>23</v>
      </c>
      <c r="K23" s="31" t="e">
        <v>#N/A</v>
      </c>
    </row>
    <row r="24" spans="1:11" x14ac:dyDescent="0.25">
      <c r="A24" s="29">
        <v>22</v>
      </c>
      <c r="B24" s="31">
        <v>-7.8517967073546373</v>
      </c>
      <c r="D24" s="29">
        <v>22</v>
      </c>
      <c r="E24" s="31">
        <v>-13.807499999996864</v>
      </c>
      <c r="G24" s="29">
        <v>21</v>
      </c>
      <c r="H24" s="31">
        <v>-3.2999999999998941</v>
      </c>
    </row>
    <row r="25" spans="1:11" x14ac:dyDescent="0.25">
      <c r="A25" s="29">
        <v>23</v>
      </c>
      <c r="B25" s="31">
        <v>-10.10903404980175</v>
      </c>
      <c r="D25" s="29">
        <v>23</v>
      </c>
      <c r="E25" s="31">
        <v>-14.769999999999513</v>
      </c>
      <c r="G25" s="29">
        <v>25</v>
      </c>
      <c r="H25" s="31" t="e">
        <v>#N/A</v>
      </c>
    </row>
    <row r="26" spans="1:11" x14ac:dyDescent="0.25">
      <c r="A26" s="29">
        <v>24</v>
      </c>
      <c r="B26" s="31">
        <v>-9.7129281373519092</v>
      </c>
      <c r="D26" s="29">
        <v>24</v>
      </c>
      <c r="E26" s="31">
        <v>-16.5462500000002</v>
      </c>
    </row>
    <row r="27" spans="1:11" x14ac:dyDescent="0.25">
      <c r="A27" s="29">
        <v>25</v>
      </c>
      <c r="B27" s="31" t="e">
        <v>#N/A</v>
      </c>
      <c r="D27" s="29">
        <v>25</v>
      </c>
      <c r="E27" s="31">
        <v>-16.02999999999976</v>
      </c>
    </row>
    <row r="28" spans="1:11" x14ac:dyDescent="0.25">
      <c r="A28" s="29">
        <v>26</v>
      </c>
      <c r="B28" s="31">
        <v>-9.1546548253419644</v>
      </c>
      <c r="D28" s="29">
        <v>26</v>
      </c>
      <c r="E28" s="31">
        <v>-16.399999999999963</v>
      </c>
    </row>
    <row r="29" spans="1:11" x14ac:dyDescent="0.25">
      <c r="A29" s="29">
        <v>27</v>
      </c>
      <c r="B29" s="31">
        <v>-12.248464210317181</v>
      </c>
      <c r="D29" s="29">
        <v>27</v>
      </c>
      <c r="E29" s="31">
        <v>-17.299999999999656</v>
      </c>
    </row>
    <row r="30" spans="1:11" x14ac:dyDescent="0.25">
      <c r="A30" s="29">
        <v>28</v>
      </c>
      <c r="B30" s="31">
        <v>-10.781993941250988</v>
      </c>
      <c r="D30" s="29">
        <v>28</v>
      </c>
      <c r="E30" s="31">
        <v>-18.059999999999306</v>
      </c>
    </row>
    <row r="31" spans="1:11" x14ac:dyDescent="0.25">
      <c r="A31" s="29">
        <v>29</v>
      </c>
      <c r="B31" s="31">
        <v>-11.997959242678334</v>
      </c>
      <c r="D31" s="29">
        <v>29</v>
      </c>
      <c r="E31" s="31">
        <v>-22.92999999999968</v>
      </c>
    </row>
    <row r="32" spans="1:11" x14ac:dyDescent="0.25">
      <c r="A32" s="29">
        <v>30</v>
      </c>
      <c r="B32" s="31">
        <v>-11.156924407857545</v>
      </c>
      <c r="D32" s="29">
        <v>30</v>
      </c>
      <c r="E32" s="31">
        <v>-19.359999999999829</v>
      </c>
    </row>
    <row r="33" spans="1:5" x14ac:dyDescent="0.25">
      <c r="A33" s="29">
        <v>31</v>
      </c>
      <c r="B33" s="31">
        <v>-12.511318966256368</v>
      </c>
      <c r="D33" s="29">
        <v>31</v>
      </c>
      <c r="E33" s="31">
        <v>-21.399999999999864</v>
      </c>
    </row>
    <row r="34" spans="1:5" x14ac:dyDescent="0.25">
      <c r="A34" s="29">
        <v>32</v>
      </c>
      <c r="B34" s="31">
        <v>-8.8809155836225244</v>
      </c>
      <c r="D34" s="29">
        <v>32</v>
      </c>
      <c r="E34" s="31">
        <v>-21.829999999999572</v>
      </c>
    </row>
    <row r="35" spans="1:5" x14ac:dyDescent="0.25">
      <c r="A35" s="29">
        <v>33</v>
      </c>
      <c r="B35" s="31">
        <v>-11.510727827658684</v>
      </c>
      <c r="D35" s="29">
        <v>33</v>
      </c>
      <c r="E35" s="31">
        <v>-21.300000000000097</v>
      </c>
    </row>
    <row r="36" spans="1:5" x14ac:dyDescent="0.25">
      <c r="A36" s="29">
        <v>34</v>
      </c>
      <c r="B36" s="31">
        <v>-10.92948499946111</v>
      </c>
      <c r="D36" s="29">
        <v>34</v>
      </c>
      <c r="E36" s="31">
        <v>-22.409999999999812</v>
      </c>
    </row>
    <row r="37" spans="1:5" x14ac:dyDescent="0.25">
      <c r="A37" s="29">
        <v>35</v>
      </c>
      <c r="B37" s="31">
        <v>-13.372375585610556</v>
      </c>
      <c r="D37" s="29">
        <v>35</v>
      </c>
      <c r="E37" s="31">
        <v>-22.299999999999542</v>
      </c>
    </row>
    <row r="38" spans="1:5" x14ac:dyDescent="0.25">
      <c r="A38" s="29">
        <v>36</v>
      </c>
      <c r="B38" s="31">
        <v>-11.711704013561615</v>
      </c>
      <c r="D38" s="29">
        <v>36</v>
      </c>
      <c r="E38" s="31">
        <v>-21.46333333333051</v>
      </c>
    </row>
    <row r="39" spans="1:5" x14ac:dyDescent="0.25">
      <c r="A39" s="29">
        <v>37</v>
      </c>
      <c r="B39" s="31">
        <v>-13.508864136844878</v>
      </c>
      <c r="D39" s="29">
        <v>37</v>
      </c>
      <c r="E39" s="31">
        <v>-24.129999999999541</v>
      </c>
    </row>
    <row r="40" spans="1:5" x14ac:dyDescent="0.25">
      <c r="A40" s="29">
        <v>38</v>
      </c>
      <c r="B40" s="31">
        <v>-15.32405972606486</v>
      </c>
      <c r="D40" s="29">
        <v>39</v>
      </c>
      <c r="E40" s="31">
        <v>-24.149999999999679</v>
      </c>
    </row>
    <row r="41" spans="1:5" x14ac:dyDescent="0.25">
      <c r="A41" s="29">
        <v>25</v>
      </c>
      <c r="B41" s="31" t="e">
        <v>#N/A</v>
      </c>
      <c r="D41" s="29">
        <v>40</v>
      </c>
      <c r="E41" s="31">
        <v>-24.890000000000086</v>
      </c>
    </row>
    <row r="42" spans="1:5" x14ac:dyDescent="0.25">
      <c r="A42" s="29">
        <v>40</v>
      </c>
      <c r="B42" s="31" t="e">
        <v>#N/A</v>
      </c>
      <c r="D42" s="29">
        <v>41</v>
      </c>
      <c r="E42" s="31">
        <v>-24.829999999999686</v>
      </c>
    </row>
    <row r="43" spans="1:5" x14ac:dyDescent="0.25">
      <c r="A43" s="29">
        <v>42</v>
      </c>
      <c r="B43" s="31">
        <v>-13.314879790990545</v>
      </c>
      <c r="D43" s="29">
        <v>42</v>
      </c>
      <c r="E43" s="31">
        <v>-26.619999999999422</v>
      </c>
    </row>
    <row r="44" spans="1:5" x14ac:dyDescent="0.25">
      <c r="A44" s="29">
        <v>43</v>
      </c>
      <c r="B44" s="31">
        <v>-15.345388670353316</v>
      </c>
      <c r="D44" s="29">
        <v>43</v>
      </c>
      <c r="E44" s="31">
        <v>-24.488888888885896</v>
      </c>
    </row>
    <row r="45" spans="1:5" x14ac:dyDescent="0.25">
      <c r="A45" s="29">
        <v>44</v>
      </c>
      <c r="B45" s="31">
        <v>-14.05299625986288</v>
      </c>
      <c r="D45" s="29">
        <v>44</v>
      </c>
      <c r="E45" s="31">
        <v>-26.209999999999852</v>
      </c>
    </row>
    <row r="46" spans="1:5" x14ac:dyDescent="0.25">
      <c r="A46" s="29">
        <v>45</v>
      </c>
      <c r="B46" s="31" t="e">
        <v>#N/A</v>
      </c>
      <c r="D46" s="29">
        <v>45</v>
      </c>
      <c r="E46" s="31">
        <v>-24.899999999999707</v>
      </c>
    </row>
    <row r="47" spans="1:5" x14ac:dyDescent="0.25">
      <c r="A47" s="29">
        <v>46</v>
      </c>
      <c r="B47" s="31" t="e">
        <v>#N/A</v>
      </c>
      <c r="D47" s="29">
        <v>46</v>
      </c>
      <c r="E47" s="31" t="e">
        <v>#N/A</v>
      </c>
    </row>
    <row r="48" spans="1:5" x14ac:dyDescent="0.25">
      <c r="A48" s="29">
        <v>47</v>
      </c>
      <c r="B48" s="31">
        <v>-11.795499517112717</v>
      </c>
      <c r="D48" s="29">
        <v>47</v>
      </c>
      <c r="E48" s="31" t="e">
        <v>#N/A</v>
      </c>
    </row>
    <row r="49" spans="1:5" x14ac:dyDescent="0.25">
      <c r="A49" s="29">
        <v>48</v>
      </c>
      <c r="B49" s="31" t="e">
        <v>#N/A</v>
      </c>
      <c r="D49" s="29">
        <v>48</v>
      </c>
      <c r="E49" s="31">
        <v>-25.339999999999918</v>
      </c>
    </row>
    <row r="50" spans="1:5" x14ac:dyDescent="0.25">
      <c r="A50" s="29">
        <v>49</v>
      </c>
      <c r="B50" s="31" t="e">
        <v>#N/A</v>
      </c>
      <c r="D50" s="29">
        <v>49</v>
      </c>
      <c r="E50" s="31">
        <v>-25.329999999999401</v>
      </c>
    </row>
    <row r="51" spans="1:5" x14ac:dyDescent="0.25">
      <c r="A51" s="29">
        <v>50</v>
      </c>
      <c r="B51" s="31" t="e">
        <v>#N/A</v>
      </c>
      <c r="D51" s="29">
        <v>50</v>
      </c>
      <c r="E51" s="31">
        <v>-23.986250000000993</v>
      </c>
    </row>
    <row r="52" spans="1:5" x14ac:dyDescent="0.25">
      <c r="A52" s="29">
        <v>51</v>
      </c>
      <c r="B52" s="31">
        <v>-13.769365336149406</v>
      </c>
      <c r="D52" s="29">
        <v>51</v>
      </c>
      <c r="E52" s="31">
        <v>-25.689999999999984</v>
      </c>
    </row>
    <row r="53" spans="1:5" x14ac:dyDescent="0.25">
      <c r="A53" s="29">
        <v>52</v>
      </c>
      <c r="B53" s="31">
        <v>-14.085787225605145</v>
      </c>
      <c r="D53" s="29">
        <v>52</v>
      </c>
      <c r="E53" s="31">
        <v>-25.699999999999605</v>
      </c>
    </row>
    <row r="54" spans="1:5" x14ac:dyDescent="0.25">
      <c r="A54" s="29">
        <v>53</v>
      </c>
      <c r="B54" s="31">
        <v>-11.465591596840738</v>
      </c>
      <c r="D54" s="29">
        <v>53</v>
      </c>
      <c r="E54" s="31">
        <v>-25.699999999999605</v>
      </c>
    </row>
    <row r="55" spans="1:5" x14ac:dyDescent="0.25">
      <c r="A55" s="29">
        <v>54</v>
      </c>
      <c r="B55" s="31">
        <v>-14.671503446473054</v>
      </c>
      <c r="D55" s="29">
        <v>54</v>
      </c>
      <c r="E55" s="31">
        <v>-25.729999999999364</v>
      </c>
    </row>
    <row r="56" spans="1:5" x14ac:dyDescent="0.25">
      <c r="A56" s="29">
        <v>55</v>
      </c>
      <c r="B56" s="31">
        <v>-15.92610998827297</v>
      </c>
      <c r="D56" s="29">
        <v>55</v>
      </c>
      <c r="E56" s="31">
        <v>-27.319999999999567</v>
      </c>
    </row>
    <row r="57" spans="1:5" x14ac:dyDescent="0.25">
      <c r="A57" s="29">
        <v>56</v>
      </c>
      <c r="B57" s="31">
        <v>-16.51055233845355</v>
      </c>
      <c r="D57" s="29">
        <v>56</v>
      </c>
      <c r="E57" s="31">
        <v>-26.44750000000063</v>
      </c>
    </row>
    <row r="58" spans="1:5" x14ac:dyDescent="0.25">
      <c r="A58" s="29">
        <v>57</v>
      </c>
      <c r="B58" s="31">
        <v>-19.218691583947219</v>
      </c>
      <c r="D58" s="29">
        <v>57</v>
      </c>
      <c r="E58" s="31">
        <v>-25.869999999996722</v>
      </c>
    </row>
    <row r="59" spans="1:5" x14ac:dyDescent="0.25">
      <c r="A59" s="29">
        <v>58</v>
      </c>
      <c r="B59" s="31">
        <v>-19.220642964691478</v>
      </c>
      <c r="D59" s="29">
        <v>58</v>
      </c>
      <c r="E59" s="31">
        <v>-27.759999999999778</v>
      </c>
    </row>
    <row r="60" spans="1:5" x14ac:dyDescent="0.25">
      <c r="A60" s="29">
        <v>59</v>
      </c>
      <c r="B60" s="31">
        <v>-17.697247084458013</v>
      </c>
      <c r="D60" s="29">
        <v>59</v>
      </c>
      <c r="E60" s="31">
        <v>-27.389999999999574</v>
      </c>
    </row>
    <row r="61" spans="1:5" x14ac:dyDescent="0.25">
      <c r="A61" s="29">
        <v>60</v>
      </c>
      <c r="B61" s="31">
        <v>-16.681778792774764</v>
      </c>
      <c r="D61" s="29">
        <v>60</v>
      </c>
      <c r="E61" s="31">
        <v>-26.07999999999943</v>
      </c>
    </row>
    <row r="62" spans="1:5" x14ac:dyDescent="0.25">
      <c r="A62" s="29">
        <v>61</v>
      </c>
      <c r="B62" s="31" t="e">
        <v>#N/A</v>
      </c>
      <c r="D62" s="29">
        <v>61</v>
      </c>
      <c r="E62" s="31">
        <v>-26.429999999999509</v>
      </c>
    </row>
    <row r="63" spans="1:5" x14ac:dyDescent="0.25">
      <c r="A63" s="29">
        <v>62</v>
      </c>
      <c r="B63" s="31">
        <v>-20.890158356825282</v>
      </c>
      <c r="D63" s="29">
        <v>62</v>
      </c>
      <c r="E63" s="31">
        <v>-26.699999999999946</v>
      </c>
    </row>
    <row r="64" spans="1:5" x14ac:dyDescent="0.25">
      <c r="A64" s="29">
        <v>63</v>
      </c>
      <c r="B64" s="31">
        <v>-18.504256743123676</v>
      </c>
      <c r="D64" s="29">
        <v>63</v>
      </c>
      <c r="E64" s="31">
        <v>-27.599999999999625</v>
      </c>
    </row>
    <row r="65" spans="1:5" x14ac:dyDescent="0.25">
      <c r="A65" s="29">
        <v>64</v>
      </c>
      <c r="B65" s="31">
        <v>-18.873062426082754</v>
      </c>
      <c r="D65" s="29">
        <v>64</v>
      </c>
      <c r="E65" s="31">
        <v>-26.788888888888536</v>
      </c>
    </row>
    <row r="66" spans="1:5" x14ac:dyDescent="0.25">
      <c r="A66" s="29">
        <v>65</v>
      </c>
      <c r="B66" s="31">
        <v>-20.67469165438078</v>
      </c>
      <c r="D66" s="29">
        <v>65</v>
      </c>
      <c r="E66" s="31">
        <v>-27.159999999999414</v>
      </c>
    </row>
    <row r="67" spans="1:5" x14ac:dyDescent="0.25">
      <c r="A67" s="29">
        <v>66</v>
      </c>
      <c r="B67" s="31">
        <v>-19.852148226564566</v>
      </c>
      <c r="D67" s="29">
        <v>66</v>
      </c>
      <c r="E67" s="31">
        <v>-26.359999999999488</v>
      </c>
    </row>
    <row r="68" spans="1:5" x14ac:dyDescent="0.25">
      <c r="A68" s="29">
        <v>67</v>
      </c>
      <c r="B68" s="31">
        <v>-16.642915415564886</v>
      </c>
      <c r="D68" s="29">
        <v>67</v>
      </c>
      <c r="E68" s="31">
        <v>-26.009999999999422</v>
      </c>
    </row>
    <row r="69" spans="1:5" x14ac:dyDescent="0.25">
      <c r="A69" s="29">
        <v>68</v>
      </c>
      <c r="B69" s="31">
        <v>-19.190409343751696</v>
      </c>
      <c r="D69" s="29">
        <v>68</v>
      </c>
      <c r="E69" s="31">
        <v>-26.829999999999458</v>
      </c>
    </row>
    <row r="70" spans="1:5" x14ac:dyDescent="0.25">
      <c r="A70" s="29">
        <v>69</v>
      </c>
      <c r="B70" s="31">
        <v>-18.849289715126503</v>
      </c>
      <c r="D70" s="29">
        <v>69</v>
      </c>
      <c r="E70" s="31">
        <v>-27.079999999999771</v>
      </c>
    </row>
    <row r="71" spans="1:5" x14ac:dyDescent="0.25">
      <c r="A71" s="29">
        <v>70</v>
      </c>
      <c r="B71" s="31">
        <v>-15.111963246829276</v>
      </c>
      <c r="D71" s="29">
        <v>70</v>
      </c>
      <c r="E71" s="31">
        <v>-27.309999999999945</v>
      </c>
    </row>
    <row r="72" spans="1:5" x14ac:dyDescent="0.25">
      <c r="A72" s="29">
        <v>71</v>
      </c>
      <c r="B72" s="31">
        <v>-17.321286770573806</v>
      </c>
      <c r="D72" s="29">
        <v>71</v>
      </c>
      <c r="E72" s="31">
        <v>-27.333333333333869</v>
      </c>
    </row>
    <row r="73" spans="1:5" x14ac:dyDescent="0.25">
      <c r="A73" s="29">
        <v>72</v>
      </c>
      <c r="B73" s="31">
        <v>-18.151383970851242</v>
      </c>
      <c r="D73" s="29">
        <v>72</v>
      </c>
      <c r="E73" s="31">
        <v>-28.459999999999937</v>
      </c>
    </row>
    <row r="74" spans="1:5" x14ac:dyDescent="0.25">
      <c r="A74" s="29">
        <v>73</v>
      </c>
      <c r="B74" s="31">
        <v>-19.295539073577231</v>
      </c>
      <c r="D74" s="29">
        <v>73</v>
      </c>
      <c r="E74" s="31">
        <v>-27.559999999999363</v>
      </c>
    </row>
    <row r="75" spans="1:5" x14ac:dyDescent="0.25">
      <c r="A75" s="29">
        <v>74</v>
      </c>
      <c r="B75" s="31">
        <v>-18.936983614650245</v>
      </c>
      <c r="D75" s="29">
        <v>74</v>
      </c>
      <c r="E75" s="31">
        <v>-27.97999999999945</v>
      </c>
    </row>
    <row r="76" spans="1:5" x14ac:dyDescent="0.25">
      <c r="A76" s="29">
        <v>75</v>
      </c>
      <c r="B76" s="31">
        <v>-19.979537270159824</v>
      </c>
      <c r="D76" s="29">
        <v>75</v>
      </c>
      <c r="E76" s="31">
        <v>-28.179999999999879</v>
      </c>
    </row>
    <row r="77" spans="1:5" x14ac:dyDescent="0.25">
      <c r="A77" s="29">
        <v>76</v>
      </c>
      <c r="B77" s="31">
        <v>-16.703425950268411</v>
      </c>
      <c r="D77" s="29">
        <v>76</v>
      </c>
      <c r="E77" s="31">
        <v>-26.370000000000005</v>
      </c>
    </row>
    <row r="78" spans="1:5" x14ac:dyDescent="0.25">
      <c r="A78" s="29">
        <v>77</v>
      </c>
      <c r="B78" s="31">
        <v>-19.217491199547567</v>
      </c>
      <c r="D78" s="29">
        <v>77</v>
      </c>
      <c r="E78" s="31">
        <v>-27.47999999999972</v>
      </c>
    </row>
    <row r="79" spans="1:5" x14ac:dyDescent="0.25">
      <c r="A79" s="29">
        <v>78</v>
      </c>
      <c r="B79" s="31">
        <v>-19.920986963183793</v>
      </c>
      <c r="D79" s="29">
        <v>79</v>
      </c>
      <c r="E79" s="31">
        <v>-26.709999999999567</v>
      </c>
    </row>
    <row r="80" spans="1:5" x14ac:dyDescent="0.25">
      <c r="A80" s="29">
        <v>79</v>
      </c>
      <c r="B80" s="31">
        <v>-19.193076701220008</v>
      </c>
      <c r="D80" s="29">
        <v>80</v>
      </c>
      <c r="E80" s="31">
        <v>-26.980000000000004</v>
      </c>
    </row>
    <row r="81" spans="1:5" x14ac:dyDescent="0.25">
      <c r="A81" s="29">
        <v>80</v>
      </c>
      <c r="B81" s="31">
        <v>-17.320851539961978</v>
      </c>
      <c r="D81" s="29">
        <v>81</v>
      </c>
      <c r="E81" s="31">
        <v>-27.680000000000149</v>
      </c>
    </row>
    <row r="82" spans="1:5" x14ac:dyDescent="0.25">
      <c r="A82" s="29">
        <v>82</v>
      </c>
      <c r="B82" s="31">
        <v>-17.117387829123317</v>
      </c>
      <c r="D82" s="29">
        <v>82</v>
      </c>
      <c r="E82" s="31">
        <v>-28.499999999999304</v>
      </c>
    </row>
    <row r="83" spans="1:5" x14ac:dyDescent="0.25">
      <c r="A83" s="29">
        <v>83</v>
      </c>
      <c r="B83" s="31">
        <v>-17.135754426383869</v>
      </c>
      <c r="D83" s="29">
        <v>83</v>
      </c>
      <c r="E83" s="31">
        <v>-29.329999999999856</v>
      </c>
    </row>
    <row r="84" spans="1:5" x14ac:dyDescent="0.25">
      <c r="A84" s="29">
        <v>84</v>
      </c>
      <c r="B84" s="31" t="e">
        <v>#N/A</v>
      </c>
      <c r="D84" s="29">
        <v>84</v>
      </c>
      <c r="E84" s="31">
        <v>-28.489999999999682</v>
      </c>
    </row>
    <row r="85" spans="1:5" x14ac:dyDescent="0.25">
      <c r="A85" s="29">
        <v>85</v>
      </c>
      <c r="B85" s="31">
        <v>-18.124871504042119</v>
      </c>
      <c r="D85" s="29">
        <v>85</v>
      </c>
      <c r="E85" s="31">
        <v>-29.233333333332112</v>
      </c>
    </row>
    <row r="86" spans="1:5" x14ac:dyDescent="0.25">
      <c r="A86" s="29">
        <v>86</v>
      </c>
      <c r="B86" s="31">
        <v>-18.030061704536365</v>
      </c>
      <c r="D86" s="29">
        <v>86</v>
      </c>
      <c r="E86" s="31">
        <v>-29.969999999999615</v>
      </c>
    </row>
    <row r="87" spans="1:5" x14ac:dyDescent="0.25">
      <c r="A87" s="29">
        <v>87</v>
      </c>
      <c r="B87" s="31">
        <v>-18.592658129501899</v>
      </c>
      <c r="D87" s="29">
        <v>87</v>
      </c>
      <c r="E87" s="31">
        <v>-30.219999999999914</v>
      </c>
    </row>
    <row r="88" spans="1:5" x14ac:dyDescent="0.25">
      <c r="A88" s="29">
        <v>88</v>
      </c>
      <c r="B88" s="31">
        <v>-15.832510836157098</v>
      </c>
      <c r="D88" s="29">
        <v>88</v>
      </c>
      <c r="E88" s="31">
        <v>-29.709999999999681</v>
      </c>
    </row>
    <row r="89" spans="1:5" x14ac:dyDescent="0.25">
      <c r="A89" s="29">
        <v>89</v>
      </c>
      <c r="B89" s="31">
        <v>-18.087679076023221</v>
      </c>
      <c r="D89" s="29">
        <v>89</v>
      </c>
      <c r="E89" s="31">
        <v>-30.339999999999819</v>
      </c>
    </row>
    <row r="90" spans="1:5" x14ac:dyDescent="0.25">
      <c r="A90" s="29">
        <v>90</v>
      </c>
      <c r="B90" s="31">
        <v>-17.966379959504678</v>
      </c>
      <c r="D90" s="29">
        <v>90</v>
      </c>
      <c r="E90" s="31">
        <v>-29.969999999999615</v>
      </c>
    </row>
    <row r="91" spans="1:5" x14ac:dyDescent="0.25">
      <c r="A91" s="29">
        <v>91</v>
      </c>
      <c r="B91" s="31">
        <v>-18.336529675194242</v>
      </c>
      <c r="D91" s="29">
        <v>91</v>
      </c>
      <c r="E91" s="31">
        <v>-30.590000000000117</v>
      </c>
    </row>
    <row r="92" spans="1:5" x14ac:dyDescent="0.25">
      <c r="A92" s="29">
        <v>92</v>
      </c>
      <c r="B92" s="31">
        <v>-17.844254684102793</v>
      </c>
      <c r="D92" s="29">
        <v>92</v>
      </c>
      <c r="E92" s="31">
        <v>-29.873333333335424</v>
      </c>
    </row>
    <row r="93" spans="1:5" x14ac:dyDescent="0.25">
      <c r="A93" s="29">
        <v>93</v>
      </c>
      <c r="B93" s="31">
        <v>-16.590843319988892</v>
      </c>
      <c r="D93" s="29">
        <v>93</v>
      </c>
      <c r="E93" s="31">
        <v>-30.240000000000052</v>
      </c>
    </row>
    <row r="94" spans="1:5" x14ac:dyDescent="0.25">
      <c r="A94" s="29">
        <v>94</v>
      </c>
      <c r="B94" s="31">
        <v>-17.159063219981391</v>
      </c>
      <c r="D94" s="29">
        <v>94</v>
      </c>
      <c r="E94" s="31">
        <v>-30.34999999999944</v>
      </c>
    </row>
    <row r="95" spans="1:5" x14ac:dyDescent="0.25">
      <c r="A95" s="29">
        <v>95</v>
      </c>
      <c r="B95" s="31">
        <v>-16.598620174685436</v>
      </c>
      <c r="D95" s="29">
        <v>95</v>
      </c>
      <c r="E95" s="31">
        <v>-30.819999999999411</v>
      </c>
    </row>
    <row r="96" spans="1:5" x14ac:dyDescent="0.25">
      <c r="A96" s="29">
        <v>96</v>
      </c>
      <c r="B96" s="31">
        <v>-16.290918086714896</v>
      </c>
      <c r="D96" s="29">
        <v>96</v>
      </c>
      <c r="E96" s="31">
        <v>-30.079999999999885</v>
      </c>
    </row>
    <row r="97" spans="1:5" x14ac:dyDescent="0.25">
      <c r="A97" s="29">
        <v>97</v>
      </c>
      <c r="B97" s="31">
        <v>-18.977069151362713</v>
      </c>
      <c r="D97" s="29">
        <v>97</v>
      </c>
      <c r="E97" s="31">
        <v>-31.029999999999447</v>
      </c>
    </row>
    <row r="98" spans="1:5" x14ac:dyDescent="0.25">
      <c r="A98" s="29">
        <v>98</v>
      </c>
      <c r="B98" s="31">
        <v>-17.905813796059277</v>
      </c>
      <c r="D98" s="29">
        <v>98</v>
      </c>
      <c r="E98" s="31">
        <v>-29.459999999999368</v>
      </c>
    </row>
    <row r="99" spans="1:5" x14ac:dyDescent="0.25">
      <c r="A99" s="29">
        <v>99</v>
      </c>
      <c r="B99" s="31">
        <v>-17.828612782847472</v>
      </c>
      <c r="D99" s="29">
        <v>99</v>
      </c>
      <c r="E99" s="31">
        <v>-30.860000000000554</v>
      </c>
    </row>
    <row r="100" spans="1:5" x14ac:dyDescent="0.25">
      <c r="A100" s="29">
        <v>100</v>
      </c>
      <c r="B100" s="31">
        <v>-16.4380272314867</v>
      </c>
      <c r="D100" s="29">
        <v>100</v>
      </c>
      <c r="E100" s="31">
        <v>-29.729999999999805</v>
      </c>
    </row>
    <row r="101" spans="1:5" x14ac:dyDescent="0.25">
      <c r="A101" s="29">
        <v>101</v>
      </c>
      <c r="B101" s="31">
        <v>-14.854863140780395</v>
      </c>
      <c r="D101" s="29">
        <v>101</v>
      </c>
      <c r="E101" s="31">
        <v>-30.13999999999939</v>
      </c>
    </row>
    <row r="102" spans="1:5" x14ac:dyDescent="0.25">
      <c r="A102" s="29">
        <v>102</v>
      </c>
      <c r="B102" s="31">
        <v>-21.075715442144599</v>
      </c>
      <c r="D102" s="29">
        <v>102</v>
      </c>
      <c r="E102" s="31" t="e">
        <v>#N/A</v>
      </c>
    </row>
    <row r="103" spans="1:5" x14ac:dyDescent="0.25">
      <c r="A103" s="29">
        <v>103</v>
      </c>
      <c r="B103" s="31">
        <v>-16.584268859781446</v>
      </c>
      <c r="D103" s="29">
        <v>102</v>
      </c>
      <c r="E103" s="31" t="e">
        <v>#N/A</v>
      </c>
    </row>
    <row r="104" spans="1:5" x14ac:dyDescent="0.25">
      <c r="A104" s="29">
        <v>104</v>
      </c>
      <c r="B104" s="31">
        <v>-16.047471891650247</v>
      </c>
      <c r="D104" s="29">
        <v>102</v>
      </c>
      <c r="E104" s="31" t="e">
        <v>#N/A</v>
      </c>
    </row>
    <row r="105" spans="1:5" x14ac:dyDescent="0.25">
      <c r="A105" s="29" t="e">
        <v>#N/A</v>
      </c>
      <c r="B105" s="31" t="e">
        <v>#N/A</v>
      </c>
      <c r="D105" s="29">
        <v>102</v>
      </c>
      <c r="E105" s="31">
        <v>-30.13999999999939</v>
      </c>
    </row>
    <row r="106" spans="1:5" x14ac:dyDescent="0.25">
      <c r="A106" s="29" t="e">
        <v>#N/A</v>
      </c>
      <c r="B106" s="31" t="e">
        <v>#N/A</v>
      </c>
      <c r="D106" s="29" t="e">
        <v>#N/A</v>
      </c>
      <c r="E106" s="31" t="e">
        <v>#N/A</v>
      </c>
    </row>
    <row r="107" spans="1:5" x14ac:dyDescent="0.25">
      <c r="A107" s="29" t="e">
        <v>#N/A</v>
      </c>
      <c r="B107" s="31" t="e">
        <v>#N/A</v>
      </c>
      <c r="D107" s="29" t="e">
        <v>#N/A</v>
      </c>
      <c r="E107" s="31" t="e">
        <v>#N/A</v>
      </c>
    </row>
    <row r="108" spans="1:5" x14ac:dyDescent="0.25">
      <c r="A108" s="29">
        <v>105</v>
      </c>
      <c r="B108" s="31">
        <v>-18.959661270490813</v>
      </c>
      <c r="D108" s="29" t="e">
        <v>#N/A</v>
      </c>
      <c r="E108" s="31" t="e">
        <v>#N/A</v>
      </c>
    </row>
    <row r="109" spans="1:5" x14ac:dyDescent="0.25">
      <c r="A109" s="29" t="e">
        <v>#N/A</v>
      </c>
      <c r="B109" s="31" t="e">
        <v>#N/A</v>
      </c>
      <c r="D109" s="29">
        <v>103</v>
      </c>
      <c r="E109" s="31">
        <v>-29.196666666665649</v>
      </c>
    </row>
    <row r="110" spans="1:5" x14ac:dyDescent="0.25">
      <c r="A110" s="29" t="e">
        <v>#N/A</v>
      </c>
      <c r="B110" s="31" t="e">
        <v>#N/A</v>
      </c>
      <c r="D110" s="29" t="e">
        <v>#N/A</v>
      </c>
      <c r="E110" s="31" t="e">
        <v>#N/A</v>
      </c>
    </row>
    <row r="111" spans="1:5" x14ac:dyDescent="0.25">
      <c r="A111" s="29" t="e">
        <v>#N/A</v>
      </c>
      <c r="B111" s="31" t="e">
        <v>#N/A</v>
      </c>
      <c r="D111" s="29" t="e">
        <v>#N/A</v>
      </c>
      <c r="E111" s="31" t="e">
        <v>#N/A</v>
      </c>
    </row>
    <row r="112" spans="1:5" x14ac:dyDescent="0.25">
      <c r="A112" s="29">
        <v>106</v>
      </c>
      <c r="B112" s="31">
        <v>-18.750506473983023</v>
      </c>
      <c r="D112" s="29" t="e">
        <v>#N/A</v>
      </c>
      <c r="E112" s="31" t="e">
        <v>#N/A</v>
      </c>
    </row>
    <row r="113" spans="1:5" x14ac:dyDescent="0.25">
      <c r="A113" s="29" t="e">
        <v>#N/A</v>
      </c>
      <c r="B113" s="31" t="e">
        <v>#N/A</v>
      </c>
      <c r="D113" s="29">
        <v>104</v>
      </c>
      <c r="E113" s="31">
        <v>-26.966666666665695</v>
      </c>
    </row>
    <row r="114" spans="1:5" x14ac:dyDescent="0.25">
      <c r="A114" s="29" t="e">
        <v>#N/A</v>
      </c>
      <c r="B114" s="31" t="e">
        <v>#N/A</v>
      </c>
      <c r="D114" s="29">
        <v>105</v>
      </c>
      <c r="E114" s="31">
        <v>-27.616666666665957</v>
      </c>
    </row>
    <row r="115" spans="1:5" x14ac:dyDescent="0.25">
      <c r="A115" s="29" t="e">
        <v>#N/A</v>
      </c>
      <c r="B115" s="31" t="e">
        <v>#N/A</v>
      </c>
      <c r="D115" s="29">
        <v>106</v>
      </c>
      <c r="E115" s="31">
        <v>-26.988888888888951</v>
      </c>
    </row>
    <row r="116" spans="1:5" x14ac:dyDescent="0.25">
      <c r="A116" s="29">
        <v>107</v>
      </c>
      <c r="B116" s="31">
        <v>-16.586330487100753</v>
      </c>
      <c r="D116" s="29">
        <v>107</v>
      </c>
      <c r="E116" s="31">
        <v>-27.116666666665346</v>
      </c>
    </row>
    <row r="117" spans="1:5" x14ac:dyDescent="0.25">
      <c r="A117" s="29">
        <v>108</v>
      </c>
      <c r="B117" s="31">
        <v>-16.576502344109031</v>
      </c>
      <c r="D117" s="29">
        <v>108</v>
      </c>
      <c r="E117" s="31">
        <v>-27.286666666666015</v>
      </c>
    </row>
    <row r="118" spans="1:5" x14ac:dyDescent="0.25">
      <c r="A118" s="29">
        <v>109</v>
      </c>
      <c r="B118" s="31">
        <v>-13.630837263902748</v>
      </c>
      <c r="D118" s="29">
        <v>110</v>
      </c>
      <c r="E118" s="31">
        <v>-27.676666666665461</v>
      </c>
    </row>
    <row r="119" spans="1:5" x14ac:dyDescent="0.25">
      <c r="A119" s="29">
        <v>110</v>
      </c>
      <c r="B119" s="31">
        <v>-16.120631318974574</v>
      </c>
      <c r="D119" s="29">
        <v>111</v>
      </c>
      <c r="E119" s="31">
        <v>-29.536666666665212</v>
      </c>
    </row>
    <row r="120" spans="1:5" x14ac:dyDescent="0.25">
      <c r="A120" s="29">
        <v>111</v>
      </c>
      <c r="B120" s="31" t="e">
        <v>#N/A</v>
      </c>
      <c r="D120" s="29">
        <v>112</v>
      </c>
      <c r="E120" s="31">
        <v>-29.636666666665867</v>
      </c>
    </row>
    <row r="121" spans="1:5" x14ac:dyDescent="0.25">
      <c r="A121" s="29">
        <v>113</v>
      </c>
      <c r="B121" s="31" t="e">
        <v>#N/A</v>
      </c>
      <c r="D121" s="29">
        <v>114</v>
      </c>
      <c r="E121" s="31">
        <v>-28.486666666665883</v>
      </c>
    </row>
    <row r="122" spans="1:5" x14ac:dyDescent="0.25">
      <c r="A122" s="29">
        <v>114</v>
      </c>
      <c r="B122" s="31">
        <v>-15.508335791895263</v>
      </c>
      <c r="D122" s="29">
        <v>115</v>
      </c>
      <c r="E122" s="31">
        <v>-27.916666666665257</v>
      </c>
    </row>
    <row r="123" spans="1:5" x14ac:dyDescent="0.25">
      <c r="A123" s="29">
        <v>115</v>
      </c>
      <c r="B123" s="31">
        <v>-14.485907026422666</v>
      </c>
      <c r="D123" s="29">
        <v>116</v>
      </c>
      <c r="E123" s="31">
        <v>-29.566666666665853</v>
      </c>
    </row>
    <row r="124" spans="1:5" x14ac:dyDescent="0.25">
      <c r="A124" s="29">
        <v>117</v>
      </c>
      <c r="B124" s="31" t="e">
        <v>#N/A</v>
      </c>
      <c r="D124" s="29">
        <v>117</v>
      </c>
      <c r="E124" s="31">
        <v>-28.776666666665562</v>
      </c>
    </row>
    <row r="125" spans="1:5" x14ac:dyDescent="0.25">
      <c r="A125" s="29">
        <v>118</v>
      </c>
      <c r="B125" s="31">
        <v>-11.657646201471266</v>
      </c>
      <c r="D125" s="29">
        <v>118</v>
      </c>
      <c r="E125" s="31">
        <v>-29.3466666666653</v>
      </c>
    </row>
    <row r="126" spans="1:5" x14ac:dyDescent="0.25">
      <c r="A126" s="29">
        <v>119</v>
      </c>
      <c r="B126" s="31">
        <v>-13.493283396419145</v>
      </c>
      <c r="D126" s="29">
        <v>119</v>
      </c>
      <c r="E126" s="31">
        <v>-29.566666666665853</v>
      </c>
    </row>
    <row r="127" spans="1:5" x14ac:dyDescent="0.25">
      <c r="A127" s="29">
        <v>120</v>
      </c>
      <c r="B127" s="31">
        <v>-11.802321838377736</v>
      </c>
      <c r="D127" s="29">
        <v>120</v>
      </c>
      <c r="E127" s="31">
        <v>-30.306666666665372</v>
      </c>
    </row>
    <row r="128" spans="1:5" x14ac:dyDescent="0.25">
      <c r="A128" s="29">
        <v>121</v>
      </c>
      <c r="B128" s="31">
        <v>-11.308837968173009</v>
      </c>
      <c r="D128" s="29">
        <v>121</v>
      </c>
      <c r="E128" s="31">
        <v>-31.106666666665276</v>
      </c>
    </row>
    <row r="129" spans="1:5" x14ac:dyDescent="0.25">
      <c r="A129" s="29">
        <v>122</v>
      </c>
      <c r="B129" s="31">
        <v>-12.835798160553374</v>
      </c>
      <c r="D129" s="29">
        <v>122</v>
      </c>
      <c r="E129" s="31">
        <v>-28.766666666665941</v>
      </c>
    </row>
    <row r="130" spans="1:5" x14ac:dyDescent="0.25">
      <c r="A130" s="29">
        <v>123</v>
      </c>
      <c r="B130" s="31" t="e">
        <v>#N/A</v>
      </c>
      <c r="D130" s="29">
        <v>123</v>
      </c>
      <c r="E130" s="31">
        <v>-31.146666666665553</v>
      </c>
    </row>
    <row r="131" spans="1:5" x14ac:dyDescent="0.25">
      <c r="A131" s="29">
        <v>124</v>
      </c>
      <c r="B131" s="31">
        <v>-11.011724019706449</v>
      </c>
      <c r="D131" s="29">
        <v>124</v>
      </c>
      <c r="E131" s="31">
        <v>-31.636666666665647</v>
      </c>
    </row>
    <row r="132" spans="1:5" x14ac:dyDescent="0.25">
      <c r="A132" s="29">
        <v>125</v>
      </c>
      <c r="B132" s="31">
        <v>-12.38863366870924</v>
      </c>
      <c r="D132" s="29">
        <v>125</v>
      </c>
      <c r="E132" s="31">
        <v>-31.176666666665298</v>
      </c>
    </row>
    <row r="133" spans="1:5" x14ac:dyDescent="0.25">
      <c r="A133" s="29">
        <v>126</v>
      </c>
      <c r="B133" s="31">
        <v>-12.792843875060697</v>
      </c>
      <c r="D133" s="29">
        <v>126</v>
      </c>
      <c r="E133" s="31">
        <v>-31.106666666665276</v>
      </c>
    </row>
    <row r="134" spans="1:5" x14ac:dyDescent="0.25">
      <c r="A134" s="29">
        <v>127</v>
      </c>
      <c r="B134" s="31" t="e">
        <v>#N/A</v>
      </c>
      <c r="D134" s="29">
        <v>127</v>
      </c>
      <c r="E134" s="31">
        <v>-30.881111111111359</v>
      </c>
    </row>
    <row r="135" spans="1:5" x14ac:dyDescent="0.25">
      <c r="A135" s="29">
        <v>128</v>
      </c>
      <c r="B135" s="31" t="e">
        <v>#N/A</v>
      </c>
      <c r="D135" s="29">
        <v>128</v>
      </c>
      <c r="E135" s="31">
        <v>-30.646666666665823</v>
      </c>
    </row>
    <row r="136" spans="1:5" x14ac:dyDescent="0.25">
      <c r="A136" s="29">
        <v>129</v>
      </c>
      <c r="B136" s="31">
        <v>-14.631404560921212</v>
      </c>
      <c r="D136" s="29">
        <v>129</v>
      </c>
      <c r="E136" s="31">
        <v>-30.736666666665968</v>
      </c>
    </row>
    <row r="137" spans="1:5" x14ac:dyDescent="0.25">
      <c r="A137" s="29">
        <v>130</v>
      </c>
      <c r="B137" s="31">
        <v>-13.013095049287379</v>
      </c>
      <c r="D137" s="29">
        <v>130</v>
      </c>
      <c r="E137" s="31">
        <v>-33.666666666665179</v>
      </c>
    </row>
    <row r="138" spans="1:5" x14ac:dyDescent="0.25">
      <c r="A138" s="29">
        <v>131</v>
      </c>
      <c r="B138" s="31">
        <v>-14.224595586723353</v>
      </c>
      <c r="D138" s="29">
        <v>131</v>
      </c>
      <c r="E138" s="31">
        <v>-31.306666666665706</v>
      </c>
    </row>
    <row r="139" spans="1:5" x14ac:dyDescent="0.25">
      <c r="A139" s="29">
        <v>132</v>
      </c>
      <c r="B139" s="31">
        <v>-11.741952995333783</v>
      </c>
      <c r="D139" s="29">
        <v>132</v>
      </c>
      <c r="E139" s="31">
        <v>-32.026666666665975</v>
      </c>
    </row>
    <row r="140" spans="1:5" x14ac:dyDescent="0.25">
      <c r="A140" s="29">
        <v>133</v>
      </c>
      <c r="B140" s="31">
        <v>-13.427453937995054</v>
      </c>
      <c r="D140" s="29">
        <v>133</v>
      </c>
      <c r="E140" s="31">
        <v>-31.50666666666524</v>
      </c>
    </row>
    <row r="141" spans="1:5" x14ac:dyDescent="0.25">
      <c r="A141" s="29">
        <v>134</v>
      </c>
      <c r="B141" s="31">
        <v>-16.028864175258562</v>
      </c>
      <c r="D141" s="29">
        <v>134</v>
      </c>
      <c r="E141" s="31">
        <v>-30.271666666666697</v>
      </c>
    </row>
    <row r="142" spans="1:5" x14ac:dyDescent="0.25">
      <c r="A142" s="29">
        <v>135</v>
      </c>
      <c r="B142" s="31">
        <v>-15.425496601448543</v>
      </c>
      <c r="D142" s="29">
        <v>135</v>
      </c>
      <c r="E142" s="31">
        <v>-31.606666666665902</v>
      </c>
    </row>
    <row r="143" spans="1:5" x14ac:dyDescent="0.25">
      <c r="A143" s="29">
        <v>136</v>
      </c>
      <c r="B143" s="31">
        <v>-16.255499674106289</v>
      </c>
      <c r="D143" s="29">
        <v>136</v>
      </c>
      <c r="E143" s="31">
        <v>-32.656666666665231</v>
      </c>
    </row>
    <row r="144" spans="1:5" x14ac:dyDescent="0.25">
      <c r="A144" s="29">
        <v>137</v>
      </c>
      <c r="B144" s="31">
        <v>-12.504908783462589</v>
      </c>
      <c r="D144" s="29">
        <v>137</v>
      </c>
      <c r="E144" s="31">
        <v>-32.226666666665508</v>
      </c>
    </row>
    <row r="145" spans="1:5" x14ac:dyDescent="0.25">
      <c r="A145" s="29">
        <v>138</v>
      </c>
      <c r="B145" s="31">
        <v>-15.600930885024681</v>
      </c>
      <c r="D145" s="29">
        <v>138</v>
      </c>
      <c r="E145" s="31">
        <v>-32.916666666666046</v>
      </c>
    </row>
    <row r="146" spans="1:5" x14ac:dyDescent="0.25">
      <c r="A146" s="29">
        <v>139</v>
      </c>
      <c r="B146" s="31" t="e">
        <v>#N/A</v>
      </c>
      <c r="D146" s="29">
        <v>139</v>
      </c>
      <c r="E146" s="31">
        <v>-32.746666666665377</v>
      </c>
    </row>
    <row r="147" spans="1:5" x14ac:dyDescent="0.25">
      <c r="A147" s="29">
        <v>140</v>
      </c>
      <c r="B147" s="31">
        <v>-14.431810696255006</v>
      </c>
      <c r="D147" s="29">
        <v>140</v>
      </c>
      <c r="E147" s="31">
        <v>-32.306666666666032</v>
      </c>
    </row>
    <row r="148" spans="1:5" x14ac:dyDescent="0.25">
      <c r="A148" s="29">
        <v>141</v>
      </c>
      <c r="B148" s="31">
        <v>-15.079173247138328</v>
      </c>
      <c r="D148" s="29">
        <v>141</v>
      </c>
      <c r="E148" s="31">
        <v>-33.529166666666825</v>
      </c>
    </row>
    <row r="149" spans="1:5" x14ac:dyDescent="0.25">
      <c r="A149" s="29">
        <v>142</v>
      </c>
      <c r="B149" s="31" t="e">
        <v>#N/A</v>
      </c>
      <c r="D149" s="29">
        <v>142</v>
      </c>
      <c r="E149" s="31">
        <v>-32.406666666665799</v>
      </c>
    </row>
    <row r="150" spans="1:5" x14ac:dyDescent="0.25">
      <c r="A150" s="29">
        <v>143</v>
      </c>
      <c r="B150" s="31">
        <v>-13.204921758347623</v>
      </c>
      <c r="D150" s="29">
        <v>143</v>
      </c>
      <c r="E150" s="31">
        <v>-34.756666666665652</v>
      </c>
    </row>
    <row r="151" spans="1:5" x14ac:dyDescent="0.25">
      <c r="A151" s="29">
        <v>144</v>
      </c>
      <c r="B151" s="31" t="e">
        <v>#N/A</v>
      </c>
      <c r="D151" s="29">
        <v>144</v>
      </c>
      <c r="E151" s="31">
        <v>-33.556666666665791</v>
      </c>
    </row>
    <row r="152" spans="1:5" x14ac:dyDescent="0.25">
      <c r="A152" s="29">
        <v>145</v>
      </c>
      <c r="B152" s="31">
        <v>-13.54054738129053</v>
      </c>
      <c r="D152" s="29">
        <v>145</v>
      </c>
      <c r="E152" s="31">
        <v>-33.84666666666547</v>
      </c>
    </row>
    <row r="153" spans="1:5" x14ac:dyDescent="0.25">
      <c r="A153" s="29">
        <v>146</v>
      </c>
      <c r="B153" s="31">
        <v>-14.403908233009929</v>
      </c>
      <c r="D153" s="29">
        <v>146</v>
      </c>
      <c r="E153" s="31">
        <v>-32.14666666666588</v>
      </c>
    </row>
    <row r="154" spans="1:5" x14ac:dyDescent="0.25">
      <c r="A154" s="29">
        <v>147</v>
      </c>
      <c r="B154" s="31">
        <v>-14.255374665013171</v>
      </c>
      <c r="D154" s="29">
        <v>147</v>
      </c>
      <c r="E154" s="31">
        <v>-32.406666666665799</v>
      </c>
    </row>
    <row r="155" spans="1:5" x14ac:dyDescent="0.25">
      <c r="A155" s="29">
        <v>148</v>
      </c>
      <c r="B155" s="31">
        <v>-14.123694955565199</v>
      </c>
      <c r="D155" s="29">
        <v>148</v>
      </c>
      <c r="E155" s="31">
        <v>-31.858095238093583</v>
      </c>
    </row>
    <row r="156" spans="1:5" x14ac:dyDescent="0.25">
      <c r="A156" s="29">
        <v>149</v>
      </c>
      <c r="B156" s="31">
        <v>-13.181629763715691</v>
      </c>
      <c r="D156" s="29">
        <v>149</v>
      </c>
      <c r="E156" s="31">
        <v>-32.542380952377485</v>
      </c>
    </row>
    <row r="157" spans="1:5" x14ac:dyDescent="0.25">
      <c r="A157" s="29">
        <v>150</v>
      </c>
      <c r="B157" s="31">
        <v>-14.442857925665372</v>
      </c>
      <c r="D157" s="29">
        <v>150</v>
      </c>
      <c r="E157" s="31">
        <v>-33.276666666665733</v>
      </c>
    </row>
    <row r="158" spans="1:5" x14ac:dyDescent="0.25">
      <c r="A158" s="29">
        <v>151</v>
      </c>
      <c r="B158" s="31">
        <v>-12.630837263902663</v>
      </c>
      <c r="D158" s="29">
        <v>151</v>
      </c>
      <c r="E158" s="31">
        <v>-34.756666666665652</v>
      </c>
    </row>
    <row r="159" spans="1:5" x14ac:dyDescent="0.25">
      <c r="A159" s="29">
        <v>152</v>
      </c>
      <c r="B159" s="31">
        <v>-9.6382498317478067</v>
      </c>
      <c r="D159" s="29">
        <v>152</v>
      </c>
      <c r="E159" s="31" t="e">
        <v>#N/A</v>
      </c>
    </row>
    <row r="160" spans="1:5" x14ac:dyDescent="0.25">
      <c r="A160" s="29">
        <v>153</v>
      </c>
      <c r="B160" s="31">
        <v>-14.104470528967241</v>
      </c>
      <c r="D160" s="29">
        <v>153</v>
      </c>
      <c r="E160" s="31">
        <v>-33.656666666665558</v>
      </c>
    </row>
    <row r="161" spans="1:5" x14ac:dyDescent="0.25">
      <c r="A161" s="29">
        <v>154</v>
      </c>
      <c r="B161" s="31">
        <v>-14.475865075502966</v>
      </c>
      <c r="D161" s="29">
        <v>154</v>
      </c>
      <c r="E161" s="31">
        <v>-33.956666666665754</v>
      </c>
    </row>
    <row r="162" spans="1:5" x14ac:dyDescent="0.25">
      <c r="A162" s="29">
        <v>155</v>
      </c>
      <c r="B162" s="31">
        <v>-12.030837263902548</v>
      </c>
      <c r="D162" s="29">
        <v>155</v>
      </c>
      <c r="E162" s="31">
        <v>-33.25666666666649</v>
      </c>
    </row>
    <row r="163" spans="1:5" x14ac:dyDescent="0.25">
      <c r="A163" s="29">
        <v>156</v>
      </c>
      <c r="B163" s="31" t="e">
        <v>#N/A</v>
      </c>
      <c r="D163" s="29">
        <v>156</v>
      </c>
      <c r="E163" s="31">
        <v>-34.266666666665557</v>
      </c>
    </row>
    <row r="164" spans="1:5" x14ac:dyDescent="0.25">
      <c r="A164" s="29">
        <v>157</v>
      </c>
      <c r="B164" s="31">
        <v>-13.945942646018729</v>
      </c>
      <c r="D164" s="29">
        <v>157</v>
      </c>
      <c r="E164" s="31">
        <v>-35.516666666665301</v>
      </c>
    </row>
    <row r="165" spans="1:5" x14ac:dyDescent="0.25">
      <c r="A165" s="29">
        <v>158</v>
      </c>
      <c r="B165" s="31" t="e">
        <v>#N/A</v>
      </c>
      <c r="D165" s="29">
        <v>158</v>
      </c>
      <c r="E165" s="31">
        <v>-36.506666666666021</v>
      </c>
    </row>
    <row r="166" spans="1:5" x14ac:dyDescent="0.25">
      <c r="A166" s="29">
        <v>159</v>
      </c>
      <c r="B166" s="31">
        <v>-15.539865718834776</v>
      </c>
      <c r="D166" s="29">
        <v>159</v>
      </c>
      <c r="E166" s="31">
        <v>-35.606666666665447</v>
      </c>
    </row>
    <row r="167" spans="1:5" x14ac:dyDescent="0.25">
      <c r="A167" s="29">
        <v>160</v>
      </c>
      <c r="B167" s="31">
        <v>-15.958040261426007</v>
      </c>
      <c r="D167" s="29">
        <v>160</v>
      </c>
      <c r="E167" s="31">
        <v>-35.756666666665993</v>
      </c>
    </row>
    <row r="168" spans="1:5" x14ac:dyDescent="0.25">
      <c r="A168" s="29">
        <v>161</v>
      </c>
      <c r="B168" s="31">
        <v>-14.833051485123462</v>
      </c>
      <c r="D168" s="29">
        <v>161</v>
      </c>
      <c r="E168" s="31">
        <v>-34.45666666666547</v>
      </c>
    </row>
    <row r="169" spans="1:5" x14ac:dyDescent="0.25">
      <c r="A169" s="29">
        <v>162</v>
      </c>
      <c r="B169" s="31">
        <v>-12.595768313863601</v>
      </c>
      <c r="D169" s="29">
        <v>163</v>
      </c>
      <c r="E169" s="31">
        <v>-35.846666666665257</v>
      </c>
    </row>
    <row r="170" spans="1:5" x14ac:dyDescent="0.25">
      <c r="A170" s="29">
        <v>163</v>
      </c>
      <c r="B170" s="31">
        <v>-14.015148172374253</v>
      </c>
      <c r="D170" s="29">
        <v>164</v>
      </c>
      <c r="E170" s="31">
        <v>-35.926666666665781</v>
      </c>
    </row>
    <row r="171" spans="1:5" x14ac:dyDescent="0.25">
      <c r="A171" s="29">
        <v>164</v>
      </c>
      <c r="B171" s="31">
        <v>-13.463008649632528</v>
      </c>
      <c r="D171" s="29">
        <v>165</v>
      </c>
      <c r="E171" s="31">
        <v>-35.556666666665578</v>
      </c>
    </row>
    <row r="172" spans="1:5" x14ac:dyDescent="0.25">
      <c r="A172" s="29">
        <v>166</v>
      </c>
      <c r="B172" s="31">
        <v>-14.999198834865524</v>
      </c>
      <c r="D172" s="29">
        <v>166</v>
      </c>
      <c r="E172" s="31">
        <v>-36.856666666665205</v>
      </c>
    </row>
    <row r="173" spans="1:5" x14ac:dyDescent="0.25">
      <c r="A173" s="29">
        <v>167</v>
      </c>
      <c r="B173" s="31">
        <v>-14.250258937437394</v>
      </c>
      <c r="D173" s="29">
        <v>167</v>
      </c>
      <c r="E173" s="31">
        <v>-35.806666666665876</v>
      </c>
    </row>
    <row r="174" spans="1:5" x14ac:dyDescent="0.25">
      <c r="A174" s="29">
        <v>168</v>
      </c>
      <c r="B174" s="31">
        <v>-13.903021502246659</v>
      </c>
      <c r="D174" s="29">
        <v>168</v>
      </c>
      <c r="E174" s="31">
        <v>-35.306666666665265</v>
      </c>
    </row>
    <row r="175" spans="1:5" x14ac:dyDescent="0.25">
      <c r="A175" s="29">
        <v>169</v>
      </c>
      <c r="B175" s="31">
        <v>-12.031964387690451</v>
      </c>
      <c r="D175" s="29">
        <v>169</v>
      </c>
      <c r="E175" s="31">
        <v>-33.503809523806709</v>
      </c>
    </row>
    <row r="176" spans="1:5" x14ac:dyDescent="0.25">
      <c r="A176" s="29">
        <v>170</v>
      </c>
      <c r="B176" s="31">
        <v>-12.545688141961783</v>
      </c>
      <c r="D176" s="29">
        <v>170</v>
      </c>
      <c r="E176" s="31">
        <v>-33.956666666665754</v>
      </c>
    </row>
    <row r="177" spans="1:5" x14ac:dyDescent="0.25">
      <c r="A177" s="29">
        <v>171</v>
      </c>
      <c r="B177" s="31">
        <v>-14.397555020943059</v>
      </c>
      <c r="D177" s="29">
        <v>171</v>
      </c>
      <c r="E177" s="31">
        <v>-35.556666666665578</v>
      </c>
    </row>
    <row r="178" spans="1:5" x14ac:dyDescent="0.25">
      <c r="A178" s="29">
        <v>172</v>
      </c>
      <c r="B178" s="31">
        <v>-16.230837263902657</v>
      </c>
      <c r="D178" s="29">
        <v>172</v>
      </c>
      <c r="E178" s="31">
        <v>-35.476666666665935</v>
      </c>
    </row>
    <row r="179" spans="1:5" x14ac:dyDescent="0.25">
      <c r="A179" s="29">
        <v>173</v>
      </c>
      <c r="B179" s="31">
        <v>-14.242394961262463</v>
      </c>
      <c r="D179" s="29">
        <v>173</v>
      </c>
      <c r="E179" s="31">
        <v>-34.546666666665615</v>
      </c>
    </row>
    <row r="180" spans="1:5" x14ac:dyDescent="0.25">
      <c r="A180" s="29">
        <v>174</v>
      </c>
      <c r="B180" s="31">
        <v>-12.309471203243831</v>
      </c>
      <c r="D180" s="29">
        <v>174</v>
      </c>
      <c r="E180" s="31">
        <v>-35.336666666665906</v>
      </c>
    </row>
    <row r="181" spans="1:5" x14ac:dyDescent="0.25">
      <c r="A181" s="29">
        <v>175</v>
      </c>
      <c r="B181" s="31">
        <v>-12.639011762511608</v>
      </c>
      <c r="D181" s="29">
        <v>175</v>
      </c>
      <c r="E181" s="31">
        <v>-36.492380952380714</v>
      </c>
    </row>
    <row r="182" spans="1:5" x14ac:dyDescent="0.25">
      <c r="A182" s="29">
        <v>176</v>
      </c>
      <c r="B182" s="31">
        <v>-12.316521550216208</v>
      </c>
      <c r="D182" s="29">
        <v>176</v>
      </c>
      <c r="E182" s="31">
        <v>-38.42666666666706</v>
      </c>
    </row>
    <row r="183" spans="1:5" x14ac:dyDescent="0.25">
      <c r="A183" s="29">
        <v>177</v>
      </c>
      <c r="B183" s="31">
        <v>-14.121454423794461</v>
      </c>
      <c r="D183" s="29">
        <v>177</v>
      </c>
      <c r="E183" s="31">
        <v>-35.906666666665643</v>
      </c>
    </row>
    <row r="184" spans="1:5" x14ac:dyDescent="0.25">
      <c r="A184" s="29">
        <v>178</v>
      </c>
      <c r="B184" s="31">
        <v>-14.56987703478373</v>
      </c>
      <c r="D184" s="29">
        <v>178</v>
      </c>
      <c r="E184" s="31">
        <v>-36.286666666665468</v>
      </c>
    </row>
    <row r="185" spans="1:5" x14ac:dyDescent="0.25">
      <c r="A185" s="29">
        <v>179</v>
      </c>
      <c r="B185" s="31">
        <v>-15.430837263902902</v>
      </c>
      <c r="D185" s="29">
        <v>179</v>
      </c>
      <c r="E185" s="31">
        <v>-37.546666666665729</v>
      </c>
    </row>
    <row r="186" spans="1:5" x14ac:dyDescent="0.25">
      <c r="A186" s="29">
        <v>180</v>
      </c>
      <c r="B186" s="31">
        <v>-13.393525549680781</v>
      </c>
      <c r="D186" s="29">
        <v>180</v>
      </c>
      <c r="E186" s="31">
        <v>-36.466666666665759</v>
      </c>
    </row>
    <row r="187" spans="1:5" x14ac:dyDescent="0.25">
      <c r="A187" s="29">
        <v>181</v>
      </c>
      <c r="B187" s="31">
        <v>-11.910791084351104</v>
      </c>
      <c r="D187" s="29">
        <v>181</v>
      </c>
      <c r="E187" s="31">
        <v>-37.926666666665554</v>
      </c>
    </row>
    <row r="188" spans="1:5" x14ac:dyDescent="0.25">
      <c r="A188" s="29">
        <v>182</v>
      </c>
      <c r="B188" s="31">
        <v>-12.954890333554815</v>
      </c>
      <c r="D188" s="29">
        <v>182</v>
      </c>
      <c r="E188" s="31">
        <v>-37.846666666665911</v>
      </c>
    </row>
    <row r="189" spans="1:5" x14ac:dyDescent="0.25">
      <c r="A189" s="29">
        <v>183</v>
      </c>
      <c r="B189" s="31">
        <v>-12.973250543550279</v>
      </c>
      <c r="D189" s="29">
        <v>183</v>
      </c>
      <c r="E189" s="31">
        <v>-37.499523809521477</v>
      </c>
    </row>
    <row r="190" spans="1:5" x14ac:dyDescent="0.25">
      <c r="A190" s="29">
        <v>184</v>
      </c>
      <c r="B190" s="31">
        <v>-14.624468289307458</v>
      </c>
      <c r="D190" s="29">
        <v>184</v>
      </c>
      <c r="E190" s="31">
        <v>-37.286666666665795</v>
      </c>
    </row>
    <row r="191" spans="1:5" x14ac:dyDescent="0.25">
      <c r="A191" s="29">
        <v>185</v>
      </c>
      <c r="B191" s="31">
        <v>-14.811578143398982</v>
      </c>
      <c r="D191" s="29">
        <v>185</v>
      </c>
      <c r="E191" s="31">
        <v>-39.076666666665531</v>
      </c>
    </row>
    <row r="192" spans="1:5" x14ac:dyDescent="0.25">
      <c r="A192" s="29">
        <v>186</v>
      </c>
      <c r="B192" s="31">
        <v>-16.173725217999291</v>
      </c>
      <c r="D192" s="29">
        <v>186</v>
      </c>
      <c r="E192" s="31">
        <v>-38.336666666666019</v>
      </c>
    </row>
    <row r="193" spans="1:5" x14ac:dyDescent="0.25">
      <c r="A193" s="29">
        <v>187</v>
      </c>
      <c r="B193" s="31">
        <v>-13.824791194722295</v>
      </c>
      <c r="D193" s="29">
        <v>187</v>
      </c>
      <c r="E193" s="31">
        <v>-38.226666666665736</v>
      </c>
    </row>
    <row r="194" spans="1:5" x14ac:dyDescent="0.25">
      <c r="A194" s="29">
        <v>188</v>
      </c>
      <c r="B194" s="31">
        <v>-14.472536125759831</v>
      </c>
      <c r="D194" s="29">
        <v>188</v>
      </c>
      <c r="E194" s="31">
        <v>-38.926666666665895</v>
      </c>
    </row>
    <row r="195" spans="1:5" x14ac:dyDescent="0.25">
      <c r="A195" s="29">
        <v>189</v>
      </c>
      <c r="B195" s="31">
        <v>-13.224099797102213</v>
      </c>
      <c r="D195" s="29">
        <v>189</v>
      </c>
      <c r="E195" s="31">
        <v>-38.656666666665458</v>
      </c>
    </row>
    <row r="196" spans="1:5" x14ac:dyDescent="0.25">
      <c r="A196" s="29">
        <v>190</v>
      </c>
      <c r="B196" s="31">
        <v>-14.660515594110542</v>
      </c>
      <c r="D196" s="29">
        <v>190</v>
      </c>
      <c r="E196" s="31">
        <v>-37.790952380953868</v>
      </c>
    </row>
    <row r="197" spans="1:5" x14ac:dyDescent="0.25">
      <c r="A197" s="29">
        <v>191</v>
      </c>
      <c r="B197" s="31">
        <v>-15.554086175706303</v>
      </c>
      <c r="D197" s="29">
        <v>191</v>
      </c>
      <c r="E197" s="31">
        <v>-39.006666666665524</v>
      </c>
    </row>
    <row r="198" spans="1:5" x14ac:dyDescent="0.25">
      <c r="A198" s="29">
        <v>192</v>
      </c>
      <c r="B198" s="31">
        <v>-13.877826270040586</v>
      </c>
      <c r="D198" s="29">
        <v>192</v>
      </c>
      <c r="E198" s="31">
        <v>-37.916666666665932</v>
      </c>
    </row>
    <row r="199" spans="1:5" x14ac:dyDescent="0.25">
      <c r="A199" s="29">
        <v>193</v>
      </c>
      <c r="B199" s="31">
        <v>-16.830837263902566</v>
      </c>
      <c r="D199" s="29">
        <v>193</v>
      </c>
      <c r="E199" s="31">
        <v>-37.656666666665998</v>
      </c>
    </row>
    <row r="200" spans="1:5" x14ac:dyDescent="0.25">
      <c r="A200" s="29">
        <v>194</v>
      </c>
      <c r="B200" s="31">
        <v>-14.402816647613747</v>
      </c>
      <c r="D200" s="29">
        <v>194</v>
      </c>
      <c r="E200" s="31">
        <v>-38.13666666666559</v>
      </c>
    </row>
    <row r="201" spans="1:5" x14ac:dyDescent="0.25">
      <c r="A201" s="29">
        <v>195</v>
      </c>
      <c r="B201" s="31">
        <v>-13.729070783280839</v>
      </c>
      <c r="D201" s="29">
        <v>195</v>
      </c>
      <c r="E201" s="31">
        <v>-37.866666666666049</v>
      </c>
    </row>
    <row r="202" spans="1:5" x14ac:dyDescent="0.25">
      <c r="A202" s="29">
        <v>196</v>
      </c>
      <c r="B202" s="31">
        <v>-12.494788410967956</v>
      </c>
      <c r="D202" s="29">
        <v>196</v>
      </c>
      <c r="E202" s="31">
        <v>-38.80666666666599</v>
      </c>
    </row>
    <row r="203" spans="1:5" x14ac:dyDescent="0.25">
      <c r="A203" s="29">
        <v>197</v>
      </c>
      <c r="B203" s="31">
        <v>-13.11270153759078</v>
      </c>
      <c r="D203" s="29">
        <v>197</v>
      </c>
      <c r="E203" s="31">
        <v>-38.306666666665379</v>
      </c>
    </row>
    <row r="204" spans="1:5" x14ac:dyDescent="0.25">
      <c r="A204" s="29">
        <v>198</v>
      </c>
      <c r="B204" s="31">
        <v>-13.081858480099612</v>
      </c>
      <c r="D204" s="29">
        <v>198</v>
      </c>
      <c r="E204" s="31">
        <v>-39.106666666665291</v>
      </c>
    </row>
    <row r="205" spans="1:5" x14ac:dyDescent="0.25">
      <c r="A205" s="29">
        <v>199</v>
      </c>
      <c r="B205" s="31">
        <v>-12.367118750690395</v>
      </c>
      <c r="D205" s="29">
        <v>199</v>
      </c>
      <c r="E205" s="31">
        <v>-39.206666666665953</v>
      </c>
    </row>
    <row r="206" spans="1:5" x14ac:dyDescent="0.25">
      <c r="A206" s="29">
        <v>200</v>
      </c>
      <c r="B206" s="31">
        <v>-11.402434685731272</v>
      </c>
      <c r="D206" s="29">
        <v>200</v>
      </c>
      <c r="E206" s="31">
        <v>-38.606666666665561</v>
      </c>
    </row>
    <row r="207" spans="1:5" x14ac:dyDescent="0.25">
      <c r="A207" s="29">
        <v>201</v>
      </c>
      <c r="B207" s="31">
        <v>-12.332253086693484</v>
      </c>
      <c r="D207" s="29">
        <v>201</v>
      </c>
      <c r="E207" s="31">
        <v>-37.946666666665678</v>
      </c>
    </row>
    <row r="208" spans="1:5" x14ac:dyDescent="0.25">
      <c r="A208" s="29">
        <v>202</v>
      </c>
      <c r="B208" s="31">
        <v>-14.322961683803946</v>
      </c>
      <c r="D208" s="29">
        <v>202</v>
      </c>
      <c r="E208" s="31">
        <v>-39.746666666665931</v>
      </c>
    </row>
    <row r="209" spans="1:5" x14ac:dyDescent="0.25">
      <c r="A209" s="29">
        <v>203</v>
      </c>
      <c r="B209" s="31">
        <v>-11.762785822908391</v>
      </c>
      <c r="D209" s="29">
        <v>203</v>
      </c>
      <c r="E209" s="31">
        <v>-39.926666666665326</v>
      </c>
    </row>
    <row r="210" spans="1:5" x14ac:dyDescent="0.25">
      <c r="A210" s="29">
        <v>204</v>
      </c>
      <c r="B210" s="31">
        <v>-11.712604884199095</v>
      </c>
      <c r="D210" s="29">
        <v>204</v>
      </c>
      <c r="E210" s="31">
        <v>-39.088095238095192</v>
      </c>
    </row>
    <row r="211" spans="1:5" x14ac:dyDescent="0.25">
      <c r="A211" s="29">
        <v>205</v>
      </c>
      <c r="B211" s="31">
        <v>-11.680860922178717</v>
      </c>
      <c r="D211" s="29">
        <v>205</v>
      </c>
      <c r="E211" s="31">
        <v>-39.506666666665254</v>
      </c>
    </row>
    <row r="212" spans="1:5" x14ac:dyDescent="0.25">
      <c r="A212" s="29">
        <v>206</v>
      </c>
      <c r="B212" s="31">
        <v>-12.243694287892438</v>
      </c>
      <c r="D212" s="29">
        <v>206</v>
      </c>
      <c r="E212" s="31">
        <v>-39.01666666666604</v>
      </c>
    </row>
    <row r="213" spans="1:5" x14ac:dyDescent="0.25">
      <c r="A213" s="29">
        <v>207</v>
      </c>
      <c r="B213" s="31">
        <v>-10.317653900565908</v>
      </c>
      <c r="D213" s="29">
        <v>207</v>
      </c>
      <c r="E213" s="31">
        <v>-39.126666666665429</v>
      </c>
    </row>
    <row r="214" spans="1:5" x14ac:dyDescent="0.25">
      <c r="A214" s="29">
        <v>208</v>
      </c>
      <c r="B214" s="31">
        <v>-12.140489343848593</v>
      </c>
      <c r="D214" s="29">
        <v>208</v>
      </c>
      <c r="E214" s="31">
        <v>-39.766666666666069</v>
      </c>
    </row>
    <row r="215" spans="1:5" x14ac:dyDescent="0.25">
      <c r="A215" s="29">
        <v>209</v>
      </c>
      <c r="B215" s="31">
        <v>-10.561118293249422</v>
      </c>
      <c r="D215" s="29">
        <v>209</v>
      </c>
      <c r="E215" s="31">
        <v>-38.986666666665386</v>
      </c>
    </row>
    <row r="216" spans="1:5" x14ac:dyDescent="0.25">
      <c r="A216" s="29">
        <v>210</v>
      </c>
      <c r="B216" s="31">
        <v>-10.113870207547315</v>
      </c>
      <c r="D216" s="29">
        <v>210</v>
      </c>
      <c r="E216" s="31">
        <v>-41.246666666665988</v>
      </c>
    </row>
    <row r="217" spans="1:5" x14ac:dyDescent="0.25">
      <c r="A217" s="29">
        <v>211</v>
      </c>
      <c r="B217" s="31">
        <v>-10.350143162021098</v>
      </c>
      <c r="D217" s="29">
        <v>211</v>
      </c>
      <c r="E217" s="31">
        <v>-38.025238095236162</v>
      </c>
    </row>
    <row r="218" spans="1:5" x14ac:dyDescent="0.25">
      <c r="A218" s="29">
        <v>212</v>
      </c>
      <c r="B218" s="31">
        <v>-10.919699193314095</v>
      </c>
      <c r="D218" s="29">
        <v>212</v>
      </c>
      <c r="E218" s="31">
        <v>-38.936666666665516</v>
      </c>
    </row>
    <row r="219" spans="1:5" x14ac:dyDescent="0.25">
      <c r="A219" s="29">
        <v>213</v>
      </c>
      <c r="B219" s="31">
        <v>-9.9646868853875716</v>
      </c>
      <c r="D219" s="29">
        <v>213</v>
      </c>
      <c r="E219" s="31">
        <v>-39.516666666665756</v>
      </c>
    </row>
    <row r="220" spans="1:5" x14ac:dyDescent="0.25">
      <c r="A220" s="29">
        <v>214</v>
      </c>
      <c r="B220" s="31">
        <v>-11.903663043968152</v>
      </c>
      <c r="D220" s="29">
        <v>214</v>
      </c>
      <c r="E220" s="31">
        <v>-39.446666666665735</v>
      </c>
    </row>
    <row r="221" spans="1:5" x14ac:dyDescent="0.25">
      <c r="A221" s="29">
        <v>215</v>
      </c>
      <c r="B221" s="31">
        <v>-10.153765528843884</v>
      </c>
      <c r="D221" s="29">
        <v>215</v>
      </c>
      <c r="E221" s="31">
        <v>-41.476666666665281</v>
      </c>
    </row>
    <row r="222" spans="1:5" x14ac:dyDescent="0.25">
      <c r="A222" s="29">
        <v>216</v>
      </c>
      <c r="B222" s="31">
        <v>-10.659125866170896</v>
      </c>
      <c r="D222" s="29">
        <v>216</v>
      </c>
      <c r="E222" s="31">
        <v>-41.186666666665602</v>
      </c>
    </row>
    <row r="223" spans="1:5" x14ac:dyDescent="0.25">
      <c r="A223" s="29">
        <v>217</v>
      </c>
      <c r="B223" s="31">
        <v>-9.2416791590209044</v>
      </c>
      <c r="D223" s="29">
        <v>217</v>
      </c>
      <c r="E223" s="31">
        <v>-42.006666666665637</v>
      </c>
    </row>
    <row r="224" spans="1:5" x14ac:dyDescent="0.25">
      <c r="A224" s="29">
        <v>218</v>
      </c>
      <c r="B224" s="31">
        <v>-10.062844489603627</v>
      </c>
      <c r="D224" s="29">
        <v>218</v>
      </c>
      <c r="E224" s="31">
        <v>-40.539523809522748</v>
      </c>
    </row>
    <row r="225" spans="1:5" x14ac:dyDescent="0.25">
      <c r="A225" s="29">
        <v>219</v>
      </c>
      <c r="B225" s="31">
        <v>-10.004809290835112</v>
      </c>
      <c r="D225" s="29">
        <v>219</v>
      </c>
      <c r="E225" s="31">
        <v>-39.956666666665981</v>
      </c>
    </row>
    <row r="226" spans="1:5" x14ac:dyDescent="0.25">
      <c r="A226" s="29">
        <v>220</v>
      </c>
      <c r="B226" s="31">
        <v>-11.205652859370879</v>
      </c>
      <c r="D226" s="29">
        <v>220</v>
      </c>
      <c r="E226" s="31">
        <v>-39.006666666665524</v>
      </c>
    </row>
    <row r="227" spans="1:5" x14ac:dyDescent="0.25">
      <c r="A227" s="29">
        <v>221</v>
      </c>
      <c r="B227" s="31">
        <v>-8.6308372639026771</v>
      </c>
      <c r="D227" s="29">
        <v>221</v>
      </c>
      <c r="E227" s="31">
        <v>-39.986666666665727</v>
      </c>
    </row>
    <row r="228" spans="1:5" x14ac:dyDescent="0.25">
      <c r="A228" s="29">
        <v>222</v>
      </c>
      <c r="B228" s="31">
        <v>-11.423960095253094</v>
      </c>
      <c r="D228" s="29">
        <v>222</v>
      </c>
      <c r="E228" s="31">
        <v>-41.146666666665325</v>
      </c>
    </row>
    <row r="229" spans="1:5" x14ac:dyDescent="0.25">
      <c r="A229" s="29">
        <v>223</v>
      </c>
      <c r="B229" s="31">
        <v>-9.4237916017030656</v>
      </c>
      <c r="D229" s="29">
        <v>223</v>
      </c>
      <c r="E229" s="31">
        <v>-41.626666666665812</v>
      </c>
    </row>
    <row r="230" spans="1:5" x14ac:dyDescent="0.25">
      <c r="A230" s="29">
        <v>224</v>
      </c>
      <c r="B230" s="31">
        <v>-9.5286790066078098</v>
      </c>
      <c r="D230" s="29">
        <v>224</v>
      </c>
      <c r="E230" s="31">
        <v>-40.266666666665785</v>
      </c>
    </row>
    <row r="231" spans="1:5" x14ac:dyDescent="0.25">
      <c r="A231" s="29">
        <v>225</v>
      </c>
      <c r="B231" s="31">
        <v>-11.127446531582663</v>
      </c>
      <c r="D231" s="29">
        <v>225</v>
      </c>
      <c r="E231" s="31">
        <v>-39.719523809521817</v>
      </c>
    </row>
    <row r="232" spans="1:5" x14ac:dyDescent="0.25">
      <c r="A232" s="29">
        <v>226</v>
      </c>
      <c r="B232" s="31">
        <v>-9.4997103231761457</v>
      </c>
      <c r="D232" s="29">
        <v>226</v>
      </c>
      <c r="E232" s="31">
        <v>-40.516666666665202</v>
      </c>
    </row>
    <row r="233" spans="1:5" x14ac:dyDescent="0.25">
      <c r="A233" s="29">
        <v>227</v>
      </c>
      <c r="B233" s="31">
        <v>-8.7032109787413745</v>
      </c>
      <c r="D233" s="29">
        <v>227</v>
      </c>
      <c r="E233" s="31">
        <v>-40.826666666665901</v>
      </c>
    </row>
    <row r="234" spans="1:5" x14ac:dyDescent="0.25">
      <c r="A234" s="29">
        <v>228</v>
      </c>
      <c r="B234" s="31">
        <v>-7.8578203511850901</v>
      </c>
      <c r="D234" s="29">
        <v>228</v>
      </c>
      <c r="E234" s="31">
        <v>-40.656666666665231</v>
      </c>
    </row>
    <row r="235" spans="1:5" x14ac:dyDescent="0.25">
      <c r="A235" s="29">
        <v>229</v>
      </c>
      <c r="B235" s="31">
        <v>-9.6715041053219934</v>
      </c>
      <c r="D235" s="29">
        <v>229</v>
      </c>
      <c r="E235" s="31">
        <v>-40.776666666666017</v>
      </c>
    </row>
    <row r="236" spans="1:5" x14ac:dyDescent="0.25">
      <c r="A236" s="29">
        <v>230</v>
      </c>
      <c r="B236" s="31">
        <v>-10.870106755899187</v>
      </c>
      <c r="D236" s="29">
        <v>230</v>
      </c>
      <c r="E236" s="31">
        <v>-40.546666666665843</v>
      </c>
    </row>
    <row r="237" spans="1:5" x14ac:dyDescent="0.25">
      <c r="A237" s="29">
        <v>231</v>
      </c>
      <c r="B237" s="31">
        <v>-10.989603614812268</v>
      </c>
      <c r="D237" s="29">
        <v>231</v>
      </c>
      <c r="E237" s="31">
        <v>-40.776666666666017</v>
      </c>
    </row>
    <row r="238" spans="1:5" x14ac:dyDescent="0.25">
      <c r="A238" s="29">
        <v>232</v>
      </c>
      <c r="B238" s="31">
        <v>-12.551781272727339</v>
      </c>
      <c r="D238" s="29">
        <v>232</v>
      </c>
      <c r="E238" s="31">
        <v>-40.501666666663994</v>
      </c>
    </row>
    <row r="239" spans="1:5" x14ac:dyDescent="0.25">
      <c r="A239" s="29">
        <v>233</v>
      </c>
      <c r="B239" s="31">
        <v>-11.721386318446115</v>
      </c>
      <c r="D239" s="29">
        <v>233</v>
      </c>
      <c r="E239" s="31">
        <v>-39.979523809520856</v>
      </c>
    </row>
    <row r="240" spans="1:5" x14ac:dyDescent="0.25">
      <c r="A240" s="29">
        <v>234</v>
      </c>
      <c r="B240" s="31">
        <v>-10.920613906199357</v>
      </c>
      <c r="D240" s="29">
        <v>234</v>
      </c>
      <c r="E240" s="31">
        <v>-39.913809523807416</v>
      </c>
    </row>
    <row r="241" spans="1:5" x14ac:dyDescent="0.25">
      <c r="A241" s="29">
        <v>235</v>
      </c>
      <c r="B241" s="31">
        <v>-7.3280623207077582</v>
      </c>
      <c r="D241" s="29">
        <v>235</v>
      </c>
      <c r="E241" s="31">
        <v>-42.786666666665425</v>
      </c>
    </row>
    <row r="242" spans="1:5" x14ac:dyDescent="0.25">
      <c r="A242" s="29">
        <v>236</v>
      </c>
      <c r="B242" s="31">
        <v>-7.9308372639026743</v>
      </c>
      <c r="D242" s="29">
        <v>236</v>
      </c>
      <c r="E242" s="31">
        <v>-41.406666666665259</v>
      </c>
    </row>
    <row r="243" spans="1:5" x14ac:dyDescent="0.25">
      <c r="A243" s="29">
        <v>237</v>
      </c>
      <c r="B243" s="31">
        <v>-8.6300158583519035</v>
      </c>
      <c r="D243" s="29">
        <v>237</v>
      </c>
      <c r="E243" s="31">
        <v>-41.316666666665995</v>
      </c>
    </row>
    <row r="244" spans="1:5" x14ac:dyDescent="0.25">
      <c r="A244" s="29">
        <v>238</v>
      </c>
      <c r="B244" s="31">
        <v>-10.757456790655411</v>
      </c>
      <c r="D244" s="29">
        <v>238</v>
      </c>
      <c r="E244" s="31">
        <v>-41.506666666665907</v>
      </c>
    </row>
    <row r="245" spans="1:5" x14ac:dyDescent="0.25">
      <c r="A245" s="29">
        <v>239</v>
      </c>
      <c r="B245" s="31">
        <v>-10.442544240945182</v>
      </c>
      <c r="D245" s="29">
        <v>239</v>
      </c>
      <c r="E245" s="31">
        <v>-40.995238095234754</v>
      </c>
    </row>
    <row r="246" spans="1:5" x14ac:dyDescent="0.25">
      <c r="A246" s="29">
        <v>240</v>
      </c>
      <c r="B246" s="31">
        <v>-10.920875587128513</v>
      </c>
      <c r="D246" s="29">
        <v>240</v>
      </c>
      <c r="E246" s="31">
        <v>-39.672380952379356</v>
      </c>
    </row>
    <row r="247" spans="1:5" x14ac:dyDescent="0.25">
      <c r="A247" s="29">
        <v>241</v>
      </c>
      <c r="B247" s="31">
        <v>-11.107876096908448</v>
      </c>
      <c r="D247" s="29">
        <v>241</v>
      </c>
      <c r="E247" s="31">
        <v>-42.396666666665979</v>
      </c>
    </row>
    <row r="248" spans="1:5" x14ac:dyDescent="0.25">
      <c r="A248" s="29">
        <v>242</v>
      </c>
      <c r="B248" s="31">
        <v>-11.977895197265809</v>
      </c>
      <c r="D248" s="29">
        <v>242</v>
      </c>
      <c r="E248" s="31">
        <v>-42.226666666665309</v>
      </c>
    </row>
    <row r="249" spans="1:5" x14ac:dyDescent="0.25">
      <c r="A249" s="29">
        <v>243</v>
      </c>
      <c r="B249" s="31">
        <v>-8.8308372639027795</v>
      </c>
      <c r="D249" s="29">
        <v>243</v>
      </c>
      <c r="E249" s="31">
        <v>-42.726666666665906</v>
      </c>
    </row>
    <row r="250" spans="1:5" x14ac:dyDescent="0.25">
      <c r="A250" s="29">
        <v>244</v>
      </c>
      <c r="B250" s="31">
        <v>-11.807222060642658</v>
      </c>
      <c r="D250" s="29">
        <v>244</v>
      </c>
      <c r="E250" s="31">
        <v>-43.466666666665432</v>
      </c>
    </row>
    <row r="251" spans="1:5" x14ac:dyDescent="0.25">
      <c r="A251" s="29">
        <v>245</v>
      </c>
      <c r="B251" s="31">
        <v>-10.637064507962954</v>
      </c>
      <c r="D251" s="29">
        <v>245</v>
      </c>
      <c r="E251" s="31">
        <v>-44.316666666665228</v>
      </c>
    </row>
    <row r="252" spans="1:5" x14ac:dyDescent="0.25">
      <c r="A252" s="29">
        <v>246</v>
      </c>
      <c r="B252" s="31">
        <v>-10.824329887974379</v>
      </c>
      <c r="D252" s="29">
        <v>246</v>
      </c>
      <c r="E252" s="31">
        <v>-42.483809523807807</v>
      </c>
    </row>
    <row r="253" spans="1:5" x14ac:dyDescent="0.25">
      <c r="A253" s="29">
        <v>247</v>
      </c>
      <c r="B253" s="31">
        <v>-12.391562520771231</v>
      </c>
      <c r="D253" s="29">
        <v>247</v>
      </c>
      <c r="E253" s="31">
        <v>-43.886666666665519</v>
      </c>
    </row>
    <row r="254" spans="1:5" x14ac:dyDescent="0.25">
      <c r="A254" s="29">
        <v>248</v>
      </c>
      <c r="B254" s="31">
        <v>-10.519559223943602</v>
      </c>
      <c r="D254" s="29">
        <v>248</v>
      </c>
      <c r="E254" s="31">
        <v>-43.266666666665898</v>
      </c>
    </row>
    <row r="255" spans="1:5" x14ac:dyDescent="0.25">
      <c r="A255" s="29">
        <v>249</v>
      </c>
      <c r="B255" s="31">
        <v>-8.6987771793694435</v>
      </c>
      <c r="D255" s="29">
        <v>249</v>
      </c>
      <c r="E255" s="31">
        <v>-42.966666666665716</v>
      </c>
    </row>
    <row r="256" spans="1:5" x14ac:dyDescent="0.25">
      <c r="A256" s="29">
        <v>250</v>
      </c>
      <c r="B256" s="31" t="e">
        <v>#N/A</v>
      </c>
      <c r="D256" s="29">
        <v>250</v>
      </c>
      <c r="E256" s="31">
        <v>-43.606666666665461</v>
      </c>
    </row>
    <row r="257" spans="1:5" x14ac:dyDescent="0.25">
      <c r="A257" s="29">
        <v>251</v>
      </c>
      <c r="B257" s="31" t="e">
        <v>#N/A</v>
      </c>
      <c r="D257" s="29">
        <v>251</v>
      </c>
      <c r="E257" s="31">
        <v>-42.946666666665578</v>
      </c>
    </row>
    <row r="258" spans="1:5" x14ac:dyDescent="0.25">
      <c r="A258" s="29">
        <v>252</v>
      </c>
      <c r="B258" s="31">
        <v>-10.203637141798993</v>
      </c>
      <c r="D258" s="29">
        <v>252</v>
      </c>
      <c r="E258" s="31">
        <v>-42.486666666665229</v>
      </c>
    </row>
    <row r="259" spans="1:5" x14ac:dyDescent="0.25">
      <c r="A259" s="29">
        <v>253</v>
      </c>
      <c r="B259" s="31">
        <v>-11.946509035857176</v>
      </c>
      <c r="D259" s="29">
        <v>253</v>
      </c>
      <c r="E259" s="31">
        <v>-40.055238095238366</v>
      </c>
    </row>
    <row r="260" spans="1:5" x14ac:dyDescent="0.25">
      <c r="A260" s="29">
        <v>254</v>
      </c>
      <c r="B260" s="31">
        <v>-11.912689400343055</v>
      </c>
      <c r="D260" s="29">
        <v>254</v>
      </c>
      <c r="E260" s="31">
        <v>-43.85666666666576</v>
      </c>
    </row>
    <row r="261" spans="1:5" x14ac:dyDescent="0.25">
      <c r="A261" s="29">
        <v>255</v>
      </c>
      <c r="B261" s="31">
        <v>-12.107637980585629</v>
      </c>
      <c r="D261" s="29">
        <v>255</v>
      </c>
      <c r="E261" s="31">
        <v>-43.776666666665236</v>
      </c>
    </row>
    <row r="262" spans="1:5" x14ac:dyDescent="0.25">
      <c r="A262" s="29">
        <v>256</v>
      </c>
      <c r="B262" s="31">
        <v>-7.9308372639028946</v>
      </c>
      <c r="D262" s="29">
        <v>256</v>
      </c>
      <c r="E262" s="31">
        <v>-42.606666666666015</v>
      </c>
    </row>
    <row r="263" spans="1:5" x14ac:dyDescent="0.25">
      <c r="A263" s="29">
        <v>257</v>
      </c>
      <c r="B263" s="31">
        <v>-11.720718694847619</v>
      </c>
      <c r="D263" s="29">
        <v>257</v>
      </c>
      <c r="E263" s="31">
        <v>-43.756666666665993</v>
      </c>
    </row>
    <row r="264" spans="1:5" x14ac:dyDescent="0.25">
      <c r="A264" s="29">
        <v>258</v>
      </c>
      <c r="B264" s="31">
        <v>-9.9184631662107705</v>
      </c>
      <c r="D264" s="29">
        <v>258</v>
      </c>
      <c r="E264" s="31">
        <v>-42.786666666665425</v>
      </c>
    </row>
    <row r="265" spans="1:5" x14ac:dyDescent="0.25">
      <c r="A265" s="29">
        <v>259</v>
      </c>
      <c r="B265" s="31">
        <v>-11.053100236695769</v>
      </c>
      <c r="D265" s="29">
        <v>259</v>
      </c>
      <c r="E265" s="31">
        <v>-42.866666666665949</v>
      </c>
    </row>
    <row r="266" spans="1:5" x14ac:dyDescent="0.25">
      <c r="A266" s="29">
        <v>260</v>
      </c>
      <c r="B266" s="31">
        <v>-10.814534855309809</v>
      </c>
      <c r="D266" s="29">
        <v>260</v>
      </c>
      <c r="E266" s="31">
        <v>-41.821666666667312</v>
      </c>
    </row>
    <row r="267" spans="1:5" x14ac:dyDescent="0.25">
      <c r="A267" s="29">
        <v>261</v>
      </c>
      <c r="B267" s="31">
        <v>-9.7068448436051469</v>
      </c>
      <c r="D267" s="29">
        <v>261</v>
      </c>
      <c r="E267" s="31">
        <v>-43.576666666665702</v>
      </c>
    </row>
    <row r="268" spans="1:5" x14ac:dyDescent="0.25">
      <c r="A268" s="29">
        <v>262</v>
      </c>
      <c r="B268" s="31">
        <v>-8.931323436191235</v>
      </c>
      <c r="D268" s="29">
        <v>262</v>
      </c>
      <c r="E268" s="31">
        <v>-42.816666666666052</v>
      </c>
    </row>
    <row r="269" spans="1:5" x14ac:dyDescent="0.25">
      <c r="A269" s="29">
        <v>263</v>
      </c>
      <c r="B269" s="31">
        <v>-9.9867142456438529</v>
      </c>
      <c r="D269" s="29">
        <v>263</v>
      </c>
      <c r="E269" s="31">
        <v>-44.496666666665519</v>
      </c>
    </row>
    <row r="270" spans="1:5" x14ac:dyDescent="0.25">
      <c r="A270" s="29">
        <v>264</v>
      </c>
      <c r="B270" s="31">
        <v>-9.6564623473436484</v>
      </c>
      <c r="D270" s="29">
        <v>264</v>
      </c>
      <c r="E270" s="31">
        <v>-43.836666666665636</v>
      </c>
    </row>
    <row r="271" spans="1:5" x14ac:dyDescent="0.25">
      <c r="A271" s="29">
        <v>265</v>
      </c>
      <c r="B271" s="31">
        <v>-10.569588413050305</v>
      </c>
      <c r="D271" s="29">
        <v>265</v>
      </c>
      <c r="E271" s="31">
        <v>-42.736666666665528</v>
      </c>
    </row>
    <row r="272" spans="1:5" x14ac:dyDescent="0.25">
      <c r="A272" s="29">
        <v>266</v>
      </c>
      <c r="B272" s="31">
        <v>-10.110518326835226</v>
      </c>
      <c r="D272" s="29">
        <v>266</v>
      </c>
      <c r="E272" s="31">
        <v>-43.556666666665578</v>
      </c>
    </row>
    <row r="273" spans="1:5" x14ac:dyDescent="0.25">
      <c r="A273" s="29">
        <v>267</v>
      </c>
      <c r="B273" s="31">
        <v>-11.034253974709372</v>
      </c>
      <c r="D273" s="29">
        <v>267</v>
      </c>
      <c r="E273" s="31">
        <v>-41.483809523810137</v>
      </c>
    </row>
    <row r="274" spans="1:5" x14ac:dyDescent="0.25">
      <c r="A274" s="29">
        <v>268</v>
      </c>
      <c r="B274" s="31">
        <v>-9.262370083595286</v>
      </c>
      <c r="D274" s="29">
        <v>268</v>
      </c>
      <c r="E274" s="31">
        <v>-44.046666666665672</v>
      </c>
    </row>
    <row r="275" spans="1:5" x14ac:dyDescent="0.25">
      <c r="A275" s="29">
        <v>269</v>
      </c>
      <c r="B275" s="31">
        <v>-10.140521331434314</v>
      </c>
      <c r="D275" s="29">
        <v>269</v>
      </c>
      <c r="E275" s="31">
        <v>-43.956666666665527</v>
      </c>
    </row>
    <row r="276" spans="1:5" x14ac:dyDescent="0.25">
      <c r="A276" s="29">
        <v>270</v>
      </c>
      <c r="B276" s="31">
        <v>-10.730837263902608</v>
      </c>
      <c r="D276" s="29">
        <v>270</v>
      </c>
      <c r="E276" s="31">
        <v>-45.056666666665635</v>
      </c>
    </row>
    <row r="277" spans="1:5" x14ac:dyDescent="0.25">
      <c r="A277" s="29">
        <v>271</v>
      </c>
      <c r="B277" s="31">
        <v>-10.06352836310321</v>
      </c>
      <c r="D277" s="29">
        <v>271</v>
      </c>
      <c r="E277" s="31">
        <v>-43.426666666666065</v>
      </c>
    </row>
    <row r="278" spans="1:5" x14ac:dyDescent="0.25">
      <c r="A278" s="29">
        <v>272</v>
      </c>
      <c r="B278" s="31">
        <v>-11.82682877153303</v>
      </c>
      <c r="D278" s="29">
        <v>272</v>
      </c>
      <c r="E278" s="31">
        <v>-44.796666666665701</v>
      </c>
    </row>
    <row r="279" spans="1:5" x14ac:dyDescent="0.25">
      <c r="A279" s="29">
        <v>273</v>
      </c>
      <c r="B279" s="31">
        <v>-10.590617438725488</v>
      </c>
      <c r="D279" s="29">
        <v>273</v>
      </c>
      <c r="E279" s="31">
        <v>-45.206666666665285</v>
      </c>
    </row>
    <row r="280" spans="1:5" x14ac:dyDescent="0.25">
      <c r="A280" s="29">
        <v>274</v>
      </c>
      <c r="B280" s="31">
        <v>-10.590540834177631</v>
      </c>
      <c r="D280" s="29">
        <v>274</v>
      </c>
      <c r="E280" s="31">
        <v>-44.836666666665081</v>
      </c>
    </row>
    <row r="281" spans="1:5" x14ac:dyDescent="0.25">
      <c r="A281" s="29">
        <v>275</v>
      </c>
      <c r="B281" s="31">
        <v>-12.033096990860692</v>
      </c>
      <c r="D281" s="29">
        <v>275</v>
      </c>
      <c r="E281" s="31">
        <v>-44.006666666665424</v>
      </c>
    </row>
    <row r="282" spans="1:5" x14ac:dyDescent="0.25">
      <c r="A282" s="29">
        <v>276</v>
      </c>
      <c r="B282" s="31">
        <v>-11.852827936504461</v>
      </c>
      <c r="D282" s="29">
        <v>276</v>
      </c>
      <c r="E282" s="31">
        <v>-45.396666666665197</v>
      </c>
    </row>
    <row r="283" spans="1:5" x14ac:dyDescent="0.25">
      <c r="A283" s="29">
        <v>277</v>
      </c>
      <c r="B283" s="31">
        <v>-13.105652741546294</v>
      </c>
      <c r="D283" s="29">
        <v>277</v>
      </c>
      <c r="E283" s="31">
        <v>-46.856666666665873</v>
      </c>
    </row>
    <row r="284" spans="1:5" x14ac:dyDescent="0.25">
      <c r="A284" s="29">
        <v>278</v>
      </c>
      <c r="B284" s="31">
        <v>-11.383465404446454</v>
      </c>
      <c r="D284" s="29">
        <v>278</v>
      </c>
      <c r="E284" s="31">
        <v>-47.796666666665814</v>
      </c>
    </row>
    <row r="285" spans="1:5" x14ac:dyDescent="0.25">
      <c r="A285" s="29">
        <v>279</v>
      </c>
      <c r="B285" s="31">
        <v>-13.060538867305041</v>
      </c>
      <c r="D285" s="29">
        <v>279</v>
      </c>
      <c r="E285" s="31">
        <v>-47.326666666665844</v>
      </c>
    </row>
    <row r="286" spans="1:5" x14ac:dyDescent="0.25">
      <c r="A286" s="29">
        <v>280</v>
      </c>
      <c r="B286" s="31">
        <v>-12.454728725918628</v>
      </c>
      <c r="D286" s="29">
        <v>280</v>
      </c>
      <c r="E286" s="31">
        <v>-46.72666666666548</v>
      </c>
    </row>
    <row r="287" spans="1:5" x14ac:dyDescent="0.25">
      <c r="A287" s="29">
        <v>281</v>
      </c>
      <c r="B287" s="31">
        <v>-11.702284540898169</v>
      </c>
      <c r="D287" s="29">
        <v>281</v>
      </c>
      <c r="E287" s="31">
        <v>-45.306666666665947</v>
      </c>
    </row>
    <row r="288" spans="1:5" x14ac:dyDescent="0.25">
      <c r="A288" s="29">
        <v>282</v>
      </c>
      <c r="B288" s="31">
        <v>-12.534110698311736</v>
      </c>
      <c r="D288" s="29">
        <v>282</v>
      </c>
      <c r="E288" s="31">
        <v>-46.306666666665379</v>
      </c>
    </row>
    <row r="289" spans="1:5" x14ac:dyDescent="0.25">
      <c r="A289" s="29">
        <v>283</v>
      </c>
      <c r="B289" s="31">
        <v>-13.573603708525482</v>
      </c>
      <c r="D289" s="29">
        <v>283</v>
      </c>
      <c r="E289" s="31">
        <v>-46.656666666665458</v>
      </c>
    </row>
    <row r="290" spans="1:5" x14ac:dyDescent="0.25">
      <c r="A290" s="29">
        <v>284</v>
      </c>
      <c r="B290" s="31">
        <v>-13.530837263902725</v>
      </c>
      <c r="D290" s="29">
        <v>284</v>
      </c>
      <c r="E290" s="31">
        <v>-47.126666666665429</v>
      </c>
    </row>
    <row r="291" spans="1:5" x14ac:dyDescent="0.25">
      <c r="A291" s="29">
        <v>285</v>
      </c>
      <c r="B291" s="31">
        <v>-15.317063084786284</v>
      </c>
      <c r="D291" s="29">
        <v>285</v>
      </c>
      <c r="E291" s="31">
        <v>-46.026666666665321</v>
      </c>
    </row>
    <row r="292" spans="1:5" x14ac:dyDescent="0.25">
      <c r="A292" s="29">
        <v>286</v>
      </c>
      <c r="B292" s="31">
        <v>-14.09265171482695</v>
      </c>
      <c r="D292" s="29">
        <v>287</v>
      </c>
      <c r="E292" s="31">
        <v>-46.398666666666699</v>
      </c>
    </row>
    <row r="293" spans="1:5" x14ac:dyDescent="0.25">
      <c r="A293" s="29">
        <v>287</v>
      </c>
      <c r="B293" s="31">
        <v>-14.392806048959471</v>
      </c>
      <c r="D293" s="29">
        <v>290</v>
      </c>
      <c r="E293" s="31">
        <v>-45.446666666665962</v>
      </c>
    </row>
    <row r="294" spans="1:5" x14ac:dyDescent="0.25">
      <c r="A294" s="29">
        <v>288</v>
      </c>
      <c r="B294" s="31">
        <v>-15.434306229778898</v>
      </c>
      <c r="D294" s="29">
        <v>291</v>
      </c>
      <c r="E294" s="31">
        <v>-47.536666666665894</v>
      </c>
    </row>
    <row r="295" spans="1:5" x14ac:dyDescent="0.25">
      <c r="A295" s="29">
        <v>290</v>
      </c>
      <c r="B295" s="31">
        <v>-11.800647736462324</v>
      </c>
      <c r="D295" s="29">
        <v>292</v>
      </c>
      <c r="E295" s="31">
        <v>-47.316666666665341</v>
      </c>
    </row>
    <row r="296" spans="1:5" x14ac:dyDescent="0.25">
      <c r="A296" s="29">
        <v>293</v>
      </c>
      <c r="B296" s="31">
        <v>-12.976149552546602</v>
      </c>
      <c r="D296" s="29">
        <v>293</v>
      </c>
      <c r="E296" s="31">
        <v>-46.466666666665546</v>
      </c>
    </row>
    <row r="297" spans="1:5" x14ac:dyDescent="0.25">
      <c r="A297" s="29">
        <v>294</v>
      </c>
      <c r="B297" s="31">
        <v>-12.632514541651375</v>
      </c>
      <c r="D297" s="29">
        <v>294</v>
      </c>
      <c r="E297" s="31">
        <v>-46.546666666665189</v>
      </c>
    </row>
    <row r="298" spans="1:5" x14ac:dyDescent="0.25">
      <c r="A298" s="29">
        <v>295</v>
      </c>
      <c r="B298" s="31">
        <v>-13.30880822621701</v>
      </c>
      <c r="D298" s="29">
        <v>295</v>
      </c>
      <c r="E298" s="31">
        <v>-46.344666666660927</v>
      </c>
    </row>
    <row r="299" spans="1:5" x14ac:dyDescent="0.25">
      <c r="A299" s="29">
        <v>296</v>
      </c>
      <c r="B299" s="31">
        <v>-13.410761540503749</v>
      </c>
      <c r="D299" s="29">
        <v>296</v>
      </c>
      <c r="E299" s="31">
        <v>-46.736666666665982</v>
      </c>
    </row>
    <row r="300" spans="1:5" x14ac:dyDescent="0.25">
      <c r="A300" s="29">
        <v>297</v>
      </c>
      <c r="B300" s="31">
        <v>-13.342039245172657</v>
      </c>
      <c r="D300" s="29">
        <v>297</v>
      </c>
      <c r="E300" s="31">
        <v>-48.246666666665661</v>
      </c>
    </row>
    <row r="301" spans="1:5" x14ac:dyDescent="0.25">
      <c r="A301" s="29">
        <v>298</v>
      </c>
      <c r="B301" s="31">
        <v>-11.496340239605743</v>
      </c>
      <c r="D301" s="29">
        <v>298</v>
      </c>
      <c r="E301" s="31">
        <v>-47.19666666666545</v>
      </c>
    </row>
    <row r="302" spans="1:5" x14ac:dyDescent="0.25">
      <c r="A302" s="29">
        <v>299</v>
      </c>
      <c r="B302" s="31">
        <v>-11.105621002968263</v>
      </c>
      <c r="D302" s="29">
        <v>299</v>
      </c>
      <c r="E302" s="31">
        <v>-46.926666666665895</v>
      </c>
    </row>
    <row r="303" spans="1:5" x14ac:dyDescent="0.25">
      <c r="A303" s="29">
        <v>300</v>
      </c>
      <c r="B303" s="31">
        <v>-10.20800255328929</v>
      </c>
      <c r="D303" s="29">
        <v>300</v>
      </c>
      <c r="E303" s="31">
        <v>-47.476666666665508</v>
      </c>
    </row>
    <row r="304" spans="1:5" x14ac:dyDescent="0.25">
      <c r="A304" s="29">
        <v>301</v>
      </c>
      <c r="B304" s="31">
        <v>-10.454727060326256</v>
      </c>
      <c r="D304" s="29">
        <v>301</v>
      </c>
      <c r="E304" s="31">
        <v>-47.496666666665632</v>
      </c>
    </row>
    <row r="305" spans="1:5" x14ac:dyDescent="0.25">
      <c r="A305" s="29">
        <v>302</v>
      </c>
      <c r="B305" s="31">
        <v>-9.9739607229968215</v>
      </c>
      <c r="D305" s="29">
        <v>302</v>
      </c>
      <c r="E305" s="31">
        <v>-46.296666666668429</v>
      </c>
    </row>
    <row r="306" spans="1:5" x14ac:dyDescent="0.25">
      <c r="A306" s="29">
        <v>303</v>
      </c>
      <c r="B306" s="31">
        <v>-8.8926474115232423</v>
      </c>
      <c r="D306" s="29">
        <v>303</v>
      </c>
      <c r="E306" s="31">
        <v>-46.72666666666548</v>
      </c>
    </row>
    <row r="307" spans="1:5" x14ac:dyDescent="0.25">
      <c r="A307" s="29">
        <v>304</v>
      </c>
      <c r="B307" s="31">
        <v>-10.699286059258753</v>
      </c>
      <c r="D307" s="29">
        <v>304</v>
      </c>
      <c r="E307" s="31">
        <v>-46.186666666665488</v>
      </c>
    </row>
    <row r="308" spans="1:5" x14ac:dyDescent="0.25">
      <c r="A308" s="29">
        <v>305</v>
      </c>
      <c r="B308" s="31">
        <v>-12.230837263902615</v>
      </c>
      <c r="D308" s="29">
        <v>305</v>
      </c>
      <c r="E308" s="31">
        <v>-46.236666666665371</v>
      </c>
    </row>
    <row r="309" spans="1:5" x14ac:dyDescent="0.25">
      <c r="A309" s="29">
        <v>306</v>
      </c>
      <c r="B309" s="31">
        <v>-12.830051886168739</v>
      </c>
      <c r="D309" s="29">
        <v>306</v>
      </c>
      <c r="E309" s="31">
        <v>-47.146666666665553</v>
      </c>
    </row>
    <row r="310" spans="1:5" x14ac:dyDescent="0.25">
      <c r="A310" s="29">
        <v>307</v>
      </c>
      <c r="B310" s="31">
        <v>-8.7998120774429935</v>
      </c>
      <c r="D310" s="29">
        <v>307</v>
      </c>
      <c r="E310" s="31">
        <v>-47.106666666665305</v>
      </c>
    </row>
    <row r="311" spans="1:5" x14ac:dyDescent="0.25">
      <c r="A311" s="29">
        <v>308</v>
      </c>
      <c r="B311" s="31">
        <v>-9.4117126630618628</v>
      </c>
      <c r="D311" s="29">
        <v>308</v>
      </c>
      <c r="E311" s="31">
        <v>-48.206666666665399</v>
      </c>
    </row>
    <row r="312" spans="1:5" x14ac:dyDescent="0.25">
      <c r="A312" s="29">
        <v>309</v>
      </c>
      <c r="B312" s="31">
        <v>-9.154930595146908</v>
      </c>
      <c r="D312" s="29">
        <v>309</v>
      </c>
      <c r="E312" s="31">
        <v>-46.204444444441606</v>
      </c>
    </row>
    <row r="313" spans="1:5" x14ac:dyDescent="0.25">
      <c r="A313" s="29">
        <v>310</v>
      </c>
      <c r="B313" s="31">
        <v>-8.2370183235463372</v>
      </c>
      <c r="D313" s="29">
        <v>310</v>
      </c>
      <c r="E313" s="31">
        <v>-48.106666666665632</v>
      </c>
    </row>
    <row r="314" spans="1:5" x14ac:dyDescent="0.25">
      <c r="A314" s="29">
        <v>311</v>
      </c>
      <c r="B314" s="31">
        <v>-9.2813159514566266</v>
      </c>
      <c r="D314" s="29">
        <v>311</v>
      </c>
      <c r="E314" s="31">
        <v>-48.616666666665864</v>
      </c>
    </row>
    <row r="315" spans="1:5" x14ac:dyDescent="0.25">
      <c r="A315" s="29">
        <v>312</v>
      </c>
      <c r="B315" s="31">
        <v>-12.167940645083149</v>
      </c>
      <c r="D315" s="29">
        <v>312</v>
      </c>
      <c r="E315" s="31">
        <v>-47.406666666665487</v>
      </c>
    </row>
    <row r="316" spans="1:5" x14ac:dyDescent="0.25">
      <c r="A316" s="29">
        <v>313</v>
      </c>
      <c r="B316" s="31">
        <v>-7.5799572834202564</v>
      </c>
      <c r="D316" s="29">
        <v>313</v>
      </c>
      <c r="E316" s="31">
        <v>-47.836666666665195</v>
      </c>
    </row>
    <row r="317" spans="1:5" x14ac:dyDescent="0.25">
      <c r="A317" s="29">
        <v>314</v>
      </c>
      <c r="B317" s="31">
        <v>-8.6336199116098271</v>
      </c>
      <c r="D317" s="29">
        <v>314</v>
      </c>
      <c r="E317" s="31">
        <v>-47.946666666665479</v>
      </c>
    </row>
    <row r="318" spans="1:5" x14ac:dyDescent="0.25">
      <c r="A318" s="29">
        <v>315</v>
      </c>
      <c r="B318" s="31">
        <v>-8.807925651378568</v>
      </c>
      <c r="D318" s="29">
        <v>315</v>
      </c>
      <c r="E318" s="31">
        <v>-49.376666666665514</v>
      </c>
    </row>
    <row r="319" spans="1:5" x14ac:dyDescent="0.25">
      <c r="A319" s="29">
        <v>316</v>
      </c>
      <c r="B319" s="31">
        <v>-9.6938289332931546</v>
      </c>
      <c r="D319" s="29">
        <v>316</v>
      </c>
      <c r="E319" s="31">
        <v>-49.007777777775985</v>
      </c>
    </row>
    <row r="320" spans="1:5" x14ac:dyDescent="0.25">
      <c r="A320" s="29">
        <v>317</v>
      </c>
      <c r="B320" s="31">
        <v>-10.944284573829464</v>
      </c>
      <c r="D320" s="29">
        <v>317</v>
      </c>
      <c r="E320" s="31">
        <v>-51.456666666665811</v>
      </c>
    </row>
    <row r="321" spans="1:5" x14ac:dyDescent="0.25">
      <c r="A321" s="29">
        <v>318</v>
      </c>
      <c r="B321" s="31">
        <v>-11.546874635269361</v>
      </c>
      <c r="D321" s="29">
        <v>318</v>
      </c>
      <c r="E321" s="31">
        <v>-49.066666666665711</v>
      </c>
    </row>
    <row r="322" spans="1:5" x14ac:dyDescent="0.25">
      <c r="A322" s="29">
        <v>319</v>
      </c>
      <c r="B322" s="31">
        <v>-10.230837263902835</v>
      </c>
      <c r="D322" s="29">
        <v>319</v>
      </c>
      <c r="E322" s="31">
        <v>-51.466666666665432</v>
      </c>
    </row>
    <row r="323" spans="1:5" x14ac:dyDescent="0.25">
      <c r="A323" s="29">
        <v>320</v>
      </c>
      <c r="B323" s="31">
        <v>-11.467132999719091</v>
      </c>
      <c r="D323" s="29">
        <v>320</v>
      </c>
      <c r="E323" s="31">
        <v>-54.566666666665313</v>
      </c>
    </row>
    <row r="324" spans="1:5" x14ac:dyDescent="0.25">
      <c r="A324" s="29">
        <v>321</v>
      </c>
      <c r="B324" s="31">
        <v>-11.235322546400099</v>
      </c>
      <c r="D324" s="29">
        <v>321</v>
      </c>
      <c r="E324" s="31">
        <v>-56.226666666665537</v>
      </c>
    </row>
    <row r="325" spans="1:5" x14ac:dyDescent="0.25">
      <c r="A325" s="29">
        <v>322</v>
      </c>
      <c r="B325" s="31">
        <v>-12.706591319633958</v>
      </c>
      <c r="D325" s="29">
        <v>322</v>
      </c>
      <c r="E325" s="31">
        <v>-54.956666666665654</v>
      </c>
    </row>
    <row r="326" spans="1:5" x14ac:dyDescent="0.25">
      <c r="A326" s="29">
        <v>323</v>
      </c>
      <c r="B326" s="31">
        <v>-11.813537157015489</v>
      </c>
      <c r="D326" s="29">
        <v>323</v>
      </c>
      <c r="E326" s="31">
        <v>-53.506666666662809</v>
      </c>
    </row>
    <row r="327" spans="1:5" x14ac:dyDescent="0.25">
      <c r="A327" s="29">
        <v>324</v>
      </c>
      <c r="B327" s="31">
        <v>-12.375558410478881</v>
      </c>
      <c r="D327" s="29">
        <v>324</v>
      </c>
      <c r="E327" s="31">
        <v>-51.636666666665221</v>
      </c>
    </row>
    <row r="328" spans="1:5" x14ac:dyDescent="0.25">
      <c r="A328" s="29">
        <v>325</v>
      </c>
      <c r="B328" s="31">
        <v>-11.328100086434993</v>
      </c>
      <c r="D328" s="29">
        <v>325</v>
      </c>
      <c r="E328" s="31">
        <v>-50.076666666665659</v>
      </c>
    </row>
    <row r="329" spans="1:5" x14ac:dyDescent="0.25">
      <c r="A329" s="29">
        <v>326</v>
      </c>
      <c r="B329" s="31">
        <v>-8.2878781846847147</v>
      </c>
      <c r="D329" s="29">
        <v>326</v>
      </c>
      <c r="E329" s="31">
        <v>-47.956666666665981</v>
      </c>
    </row>
    <row r="330" spans="1:5" x14ac:dyDescent="0.25">
      <c r="A330" s="29">
        <v>327</v>
      </c>
      <c r="B330" s="31">
        <v>-12.661890224728666</v>
      </c>
      <c r="D330" s="29">
        <v>327</v>
      </c>
      <c r="E330" s="31">
        <v>-47.556666666666032</v>
      </c>
    </row>
    <row r="331" spans="1:5" x14ac:dyDescent="0.25">
      <c r="A331" s="29">
        <v>328</v>
      </c>
      <c r="B331" s="31">
        <v>-12.561855125421843</v>
      </c>
      <c r="D331" s="29">
        <v>328</v>
      </c>
      <c r="E331" s="31">
        <v>-48.87333333333288</v>
      </c>
    </row>
    <row r="332" spans="1:5" x14ac:dyDescent="0.25">
      <c r="A332" s="29">
        <v>329</v>
      </c>
      <c r="B332" s="31">
        <v>-12.62508354915682</v>
      </c>
      <c r="D332" s="29">
        <v>329</v>
      </c>
      <c r="E332" s="31">
        <v>-47.691111111109123</v>
      </c>
    </row>
    <row r="333" spans="1:5" x14ac:dyDescent="0.25">
      <c r="A333" s="29">
        <v>330</v>
      </c>
      <c r="B333" s="31">
        <v>-12.736111304634242</v>
      </c>
      <c r="D333" s="29">
        <v>330</v>
      </c>
      <c r="E333" s="31">
        <v>-48.048888888890147</v>
      </c>
    </row>
    <row r="334" spans="1:5" x14ac:dyDescent="0.25">
      <c r="A334" s="29">
        <v>331</v>
      </c>
      <c r="B334" s="31">
        <v>-8.8308372639027226</v>
      </c>
      <c r="D334" s="29">
        <v>331</v>
      </c>
      <c r="E334" s="31">
        <v>-49.009999999997333</v>
      </c>
    </row>
    <row r="335" spans="1:5" x14ac:dyDescent="0.25">
      <c r="A335" s="29">
        <v>332</v>
      </c>
      <c r="B335" s="31">
        <v>-8.2973208503597675</v>
      </c>
      <c r="D335" s="29">
        <v>332</v>
      </c>
      <c r="E335" s="31">
        <v>-48.546666666665843</v>
      </c>
    </row>
    <row r="336" spans="1:5" x14ac:dyDescent="0.25">
      <c r="A336" s="29">
        <v>333</v>
      </c>
      <c r="B336" s="31">
        <v>-6.1089317865289416</v>
      </c>
      <c r="D336" s="29">
        <v>333</v>
      </c>
      <c r="E336" s="31">
        <v>-49.066666666665711</v>
      </c>
    </row>
    <row r="337" spans="1:5" x14ac:dyDescent="0.25">
      <c r="A337" s="29">
        <v>334</v>
      </c>
      <c r="B337" s="31">
        <v>-2.8446412631163085</v>
      </c>
      <c r="D337" s="29">
        <v>334</v>
      </c>
      <c r="E337" s="31">
        <v>-48.333333333332902</v>
      </c>
    </row>
    <row r="338" spans="1:5" x14ac:dyDescent="0.25">
      <c r="A338" s="29">
        <v>335</v>
      </c>
      <c r="B338" s="31">
        <v>-13.093465296664156</v>
      </c>
      <c r="D338" s="29">
        <v>335</v>
      </c>
      <c r="E338" s="31">
        <v>-49.236666666665485</v>
      </c>
    </row>
    <row r="339" spans="1:5" x14ac:dyDescent="0.25">
      <c r="A339" s="29">
        <v>336</v>
      </c>
      <c r="B339" s="31">
        <v>-11.930976388260731</v>
      </c>
      <c r="D339" s="29">
        <v>336</v>
      </c>
      <c r="E339" s="31">
        <v>-49.61666666666531</v>
      </c>
    </row>
    <row r="340" spans="1:5" x14ac:dyDescent="0.25">
      <c r="A340" s="29">
        <v>337</v>
      </c>
      <c r="B340" s="31">
        <v>-10.630837263902833</v>
      </c>
      <c r="D340" s="29">
        <v>337</v>
      </c>
      <c r="E340" s="31">
        <v>-48.345555555552977</v>
      </c>
    </row>
    <row r="341" spans="1:5" x14ac:dyDescent="0.25">
      <c r="A341" s="29">
        <v>338</v>
      </c>
      <c r="B341" s="31">
        <v>-12.400008605578236</v>
      </c>
      <c r="D341" s="29">
        <v>338</v>
      </c>
      <c r="E341" s="31">
        <v>-49.956666666665754</v>
      </c>
    </row>
    <row r="342" spans="1:5" x14ac:dyDescent="0.25">
      <c r="A342" s="29">
        <v>339</v>
      </c>
      <c r="B342" s="31">
        <v>-13.231590534290753</v>
      </c>
      <c r="D342" s="29">
        <v>339</v>
      </c>
      <c r="E342" s="31">
        <v>-49.156666666665856</v>
      </c>
    </row>
    <row r="343" spans="1:5" x14ac:dyDescent="0.25">
      <c r="A343" s="29">
        <v>340</v>
      </c>
      <c r="B343" s="31">
        <v>-17.030837263902953</v>
      </c>
      <c r="D343" s="29">
        <v>340</v>
      </c>
      <c r="E343" s="31">
        <v>-49.076666666665332</v>
      </c>
    </row>
    <row r="344" spans="1:5" x14ac:dyDescent="0.25">
      <c r="A344" s="29">
        <v>341</v>
      </c>
      <c r="B344" s="31">
        <v>-13.7256850244964</v>
      </c>
      <c r="D344" s="29">
        <v>341</v>
      </c>
      <c r="E344" s="31">
        <v>-48.606666666665362</v>
      </c>
    </row>
    <row r="345" spans="1:5" x14ac:dyDescent="0.25">
      <c r="A345" s="29" t="e">
        <v>#N/A</v>
      </c>
      <c r="B345" s="31" t="e">
        <v>#N/A</v>
      </c>
      <c r="D345" s="29">
        <v>342</v>
      </c>
      <c r="E345" s="31">
        <v>-47.416666666665989</v>
      </c>
    </row>
    <row r="346" spans="1:5" x14ac:dyDescent="0.25">
      <c r="A346" s="29" t="e">
        <v>#N/A</v>
      </c>
      <c r="B346" s="31" t="e">
        <v>#N/A</v>
      </c>
      <c r="D346" s="29">
        <v>343</v>
      </c>
      <c r="E346" s="31">
        <v>-47.916666666665719</v>
      </c>
    </row>
    <row r="347" spans="1:5" x14ac:dyDescent="0.25">
      <c r="A347" s="29">
        <v>344</v>
      </c>
      <c r="B347" s="31">
        <v>-12.219500232828103</v>
      </c>
      <c r="D347" s="29">
        <v>344</v>
      </c>
      <c r="E347" s="31">
        <v>-49.177777777774878</v>
      </c>
    </row>
    <row r="348" spans="1:5" x14ac:dyDescent="0.25">
      <c r="A348" s="29" t="e">
        <v>#N/A</v>
      </c>
      <c r="B348" s="31" t="e">
        <v>#N/A</v>
      </c>
      <c r="D348" s="29">
        <v>345</v>
      </c>
      <c r="E348" s="31">
        <v>-48.796666666665274</v>
      </c>
    </row>
    <row r="349" spans="1:5" x14ac:dyDescent="0.25">
      <c r="A349" s="29" t="e">
        <v>#N/A</v>
      </c>
      <c r="B349" s="31" t="e">
        <v>#N/A</v>
      </c>
      <c r="D349" s="29">
        <v>346</v>
      </c>
      <c r="E349" s="31">
        <v>-48.806666666665777</v>
      </c>
    </row>
    <row r="350" spans="1:5" x14ac:dyDescent="0.25">
      <c r="A350" s="29" t="e">
        <v>#N/A</v>
      </c>
      <c r="B350" s="31" t="e">
        <v>#VALUE!</v>
      </c>
      <c r="D350" s="29">
        <v>347</v>
      </c>
      <c r="E350" s="31">
        <v>-49.286666666665369</v>
      </c>
    </row>
    <row r="351" spans="1:5" x14ac:dyDescent="0.25">
      <c r="A351" s="29" t="e">
        <v>#N/A</v>
      </c>
      <c r="B351" s="31" t="e">
        <v>#VALUE!</v>
      </c>
      <c r="D351" s="29">
        <v>348</v>
      </c>
      <c r="E351" s="31">
        <v>-48.406666666665828</v>
      </c>
    </row>
    <row r="352" spans="1:5" x14ac:dyDescent="0.25">
      <c r="A352" s="29">
        <v>349</v>
      </c>
      <c r="B352" s="31">
        <v>-12.887860630073966</v>
      </c>
      <c r="D352" s="29">
        <v>349</v>
      </c>
      <c r="E352" s="31">
        <v>-47.866666666665836</v>
      </c>
    </row>
    <row r="353" spans="1:5" x14ac:dyDescent="0.25">
      <c r="A353" s="29" t="e">
        <v>#N/A</v>
      </c>
      <c r="B353" s="31" t="e">
        <v>#N/A</v>
      </c>
      <c r="D353" s="29">
        <v>350</v>
      </c>
      <c r="E353" s="31">
        <v>-48.846666666666039</v>
      </c>
    </row>
    <row r="354" spans="1:5" x14ac:dyDescent="0.25">
      <c r="A354" s="29">
        <v>351</v>
      </c>
      <c r="B354" s="31">
        <v>-10.743264441276111</v>
      </c>
      <c r="D354" s="29">
        <v>351</v>
      </c>
      <c r="E354" s="31">
        <v>-49.837777777775656</v>
      </c>
    </row>
    <row r="355" spans="1:5" x14ac:dyDescent="0.25">
      <c r="A355" s="29" t="e">
        <v>#N/A</v>
      </c>
      <c r="B355" s="31" t="e">
        <v>#N/A</v>
      </c>
      <c r="D355" s="29">
        <v>352</v>
      </c>
      <c r="E355" s="31">
        <v>-50.156666666665288</v>
      </c>
    </row>
    <row r="356" spans="1:5" x14ac:dyDescent="0.25">
      <c r="A356" s="29" t="e">
        <v>#N/A</v>
      </c>
      <c r="B356" s="31" t="e">
        <v>#N/A</v>
      </c>
      <c r="D356" s="29">
        <v>353</v>
      </c>
      <c r="E356" s="31">
        <v>-50.416666666665222</v>
      </c>
    </row>
    <row r="357" spans="1:5" x14ac:dyDescent="0.25">
      <c r="A357" s="29" t="e">
        <v>#N/A</v>
      </c>
      <c r="B357" s="31" t="e">
        <v>#N/A</v>
      </c>
      <c r="D357" s="29">
        <v>354</v>
      </c>
      <c r="E357" s="31">
        <v>-51.556666666665578</v>
      </c>
    </row>
    <row r="358" spans="1:5" x14ac:dyDescent="0.25">
      <c r="A358" s="29" t="e">
        <v>#N/A</v>
      </c>
      <c r="B358" s="31" t="e">
        <v>#N/A</v>
      </c>
      <c r="D358" s="29">
        <v>355</v>
      </c>
      <c r="E358" s="31">
        <v>-51.186666666665374</v>
      </c>
    </row>
    <row r="359" spans="1:5" x14ac:dyDescent="0.25">
      <c r="A359" s="29">
        <v>356</v>
      </c>
      <c r="B359" s="31">
        <v>-10.732906086736094</v>
      </c>
      <c r="D359" s="29">
        <v>356</v>
      </c>
      <c r="E359" s="31">
        <v>-52.996666666665249</v>
      </c>
    </row>
    <row r="360" spans="1:5" x14ac:dyDescent="0.25">
      <c r="A360" s="29" t="e">
        <v>#N/A</v>
      </c>
      <c r="B360" s="31" t="e">
        <v>#N/A</v>
      </c>
      <c r="D360" s="29">
        <v>357</v>
      </c>
      <c r="E360" s="31">
        <v>-52.356666666665504</v>
      </c>
    </row>
    <row r="361" spans="1:5" x14ac:dyDescent="0.25">
      <c r="A361" s="29">
        <v>358</v>
      </c>
      <c r="B361" s="31">
        <v>-12.503505763386201</v>
      </c>
      <c r="D361" s="29">
        <v>358</v>
      </c>
      <c r="E361" s="31">
        <v>-50.981111111110707</v>
      </c>
    </row>
    <row r="362" spans="1:5" x14ac:dyDescent="0.25">
      <c r="A362" s="29" t="e">
        <v>#N/A</v>
      </c>
      <c r="B362" s="31" t="e">
        <v>#N/A</v>
      </c>
      <c r="D362" s="29">
        <v>359</v>
      </c>
      <c r="E362" s="31">
        <v>-52.586666666665664</v>
      </c>
    </row>
    <row r="363" spans="1:5" x14ac:dyDescent="0.25">
      <c r="A363" s="29" t="e">
        <v>#N/A</v>
      </c>
      <c r="B363" s="31" t="e">
        <v>#N/A</v>
      </c>
      <c r="D363" s="29">
        <v>360</v>
      </c>
      <c r="E363" s="31">
        <v>-50.276666666662535</v>
      </c>
    </row>
    <row r="364" spans="1:5" x14ac:dyDescent="0.25">
      <c r="A364" s="29" t="e">
        <v>#N/A</v>
      </c>
      <c r="B364" s="31" t="e">
        <v>#N/A</v>
      </c>
      <c r="D364" s="29">
        <v>361</v>
      </c>
      <c r="E364" s="31">
        <v>-51.426666666665184</v>
      </c>
    </row>
    <row r="365" spans="1:5" x14ac:dyDescent="0.25">
      <c r="A365" s="29" t="e">
        <v>#N/A</v>
      </c>
      <c r="B365" s="31" t="e">
        <v>#N/A</v>
      </c>
      <c r="D365" s="29">
        <v>362</v>
      </c>
      <c r="E365" s="31">
        <v>-50.906666666665316</v>
      </c>
    </row>
    <row r="366" spans="1:5" x14ac:dyDescent="0.25">
      <c r="A366" s="29" t="e">
        <v>#N/A</v>
      </c>
      <c r="B366" s="31" t="e">
        <v>#N/A</v>
      </c>
      <c r="D366" s="29">
        <v>363</v>
      </c>
      <c r="E366" s="31">
        <v>-50.326666666665957</v>
      </c>
    </row>
    <row r="367" spans="1:5" x14ac:dyDescent="0.25">
      <c r="A367" s="29">
        <v>364</v>
      </c>
      <c r="B367" s="31">
        <v>-11.909011244844898</v>
      </c>
      <c r="D367" s="29">
        <v>364</v>
      </c>
      <c r="E367" s="31">
        <v>-52.146666666665453</v>
      </c>
    </row>
    <row r="368" spans="1:5" x14ac:dyDescent="0.25">
      <c r="A368" s="29" t="e">
        <v>#N/A</v>
      </c>
      <c r="B368" s="31" t="e">
        <v>#N/A</v>
      </c>
      <c r="D368" s="29">
        <v>365</v>
      </c>
      <c r="E368" s="31">
        <v>-51.968888888888287</v>
      </c>
    </row>
    <row r="369" spans="1:5" x14ac:dyDescent="0.25">
      <c r="A369" s="29">
        <v>366</v>
      </c>
      <c r="B369" s="31" t="e">
        <v>#N/A</v>
      </c>
      <c r="D369" s="29">
        <v>366</v>
      </c>
      <c r="E369" s="31">
        <v>-51.646666666665723</v>
      </c>
    </row>
    <row r="370" spans="1:5" x14ac:dyDescent="0.25">
      <c r="A370" s="29" t="e">
        <v>#N/A</v>
      </c>
      <c r="B370" s="31" t="e">
        <v>#N/A</v>
      </c>
      <c r="D370" s="29">
        <v>367</v>
      </c>
      <c r="E370" s="31">
        <v>-53.206666666665299</v>
      </c>
    </row>
    <row r="371" spans="1:5" x14ac:dyDescent="0.25">
      <c r="A371" s="29" t="e">
        <v>#N/A</v>
      </c>
      <c r="B371" s="31" t="e">
        <v>#N/A</v>
      </c>
      <c r="D371" s="29">
        <v>368</v>
      </c>
      <c r="E371" s="31">
        <v>-53.156666666665402</v>
      </c>
    </row>
    <row r="372" spans="1:5" x14ac:dyDescent="0.25">
      <c r="A372" s="29">
        <v>369</v>
      </c>
      <c r="B372" s="31">
        <v>-13.630481450863194</v>
      </c>
      <c r="D372" s="29">
        <v>369</v>
      </c>
      <c r="E372" s="31">
        <v>-53.456666666665598</v>
      </c>
    </row>
    <row r="373" spans="1:5" x14ac:dyDescent="0.25">
      <c r="A373" s="29">
        <v>370</v>
      </c>
      <c r="B373" s="31">
        <v>-13.630481450863194</v>
      </c>
      <c r="D373" s="29">
        <v>370</v>
      </c>
      <c r="E373" s="31">
        <v>-53.616666666665751</v>
      </c>
    </row>
    <row r="374" spans="1:5" x14ac:dyDescent="0.25">
      <c r="A374" s="29">
        <v>371</v>
      </c>
      <c r="B374" s="31">
        <v>-13.630481450863194</v>
      </c>
      <c r="D374" s="29">
        <v>371</v>
      </c>
      <c r="E374" s="31">
        <v>-52.91666666666562</v>
      </c>
    </row>
    <row r="375" spans="1:5" x14ac:dyDescent="0.25">
      <c r="A375" s="29">
        <v>372</v>
      </c>
      <c r="B375" s="31">
        <v>-13.630481450863194</v>
      </c>
      <c r="D375" s="29">
        <v>372</v>
      </c>
      <c r="E375" s="31">
        <v>-53.379999999996201</v>
      </c>
    </row>
    <row r="376" spans="1:5" x14ac:dyDescent="0.25">
      <c r="A376" s="29">
        <v>373</v>
      </c>
      <c r="B376" s="31">
        <v>-13.430382855083153</v>
      </c>
      <c r="D376" s="29">
        <v>372</v>
      </c>
      <c r="E376" s="31">
        <v>-53.046666666666013</v>
      </c>
    </row>
    <row r="377" spans="1:5" x14ac:dyDescent="0.25">
      <c r="A377" s="29">
        <v>374</v>
      </c>
      <c r="B377" s="31">
        <v>-13.430382855083153</v>
      </c>
      <c r="D377" s="29">
        <v>372</v>
      </c>
      <c r="E377" s="31">
        <v>-54.606666666665589</v>
      </c>
    </row>
    <row r="378" spans="1:5" x14ac:dyDescent="0.25">
      <c r="A378" s="29">
        <v>375</v>
      </c>
      <c r="B378" s="31">
        <v>-13.430382855083153</v>
      </c>
      <c r="D378" s="29">
        <v>372</v>
      </c>
      <c r="E378" s="31">
        <v>-52.136666666665832</v>
      </c>
    </row>
    <row r="379" spans="1:5" x14ac:dyDescent="0.25">
      <c r="A379" s="29">
        <v>376</v>
      </c>
      <c r="B379" s="31">
        <v>-13.92299598270769</v>
      </c>
      <c r="D379" s="29">
        <v>373</v>
      </c>
      <c r="E379" s="31">
        <v>-52.88666666666586</v>
      </c>
    </row>
    <row r="380" spans="1:5" x14ac:dyDescent="0.25">
      <c r="A380" s="29" t="e">
        <v>#N/A</v>
      </c>
      <c r="B380" s="31" t="e">
        <v>#N/A</v>
      </c>
      <c r="D380" s="29">
        <v>373</v>
      </c>
      <c r="E380" s="31">
        <v>-53.366666666665452</v>
      </c>
    </row>
    <row r="381" spans="1:5" x14ac:dyDescent="0.25">
      <c r="A381" s="29" t="e">
        <v>#N/A</v>
      </c>
      <c r="B381" s="31" t="e">
        <v>#N/A</v>
      </c>
      <c r="D381" s="29">
        <v>373</v>
      </c>
      <c r="E381" s="31">
        <v>-53.49666666666586</v>
      </c>
    </row>
    <row r="382" spans="1:5" x14ac:dyDescent="0.25">
      <c r="A382" s="29" t="e">
        <v>#N/A</v>
      </c>
      <c r="B382" s="31" t="e">
        <v>#N/A</v>
      </c>
      <c r="D382" s="29">
        <v>379</v>
      </c>
      <c r="E382" s="31">
        <v>-54.243333333332089</v>
      </c>
    </row>
    <row r="383" spans="1:5" x14ac:dyDescent="0.25">
      <c r="A383" s="29">
        <v>380</v>
      </c>
      <c r="B383" s="31" t="e">
        <v>#N/A</v>
      </c>
      <c r="D383" s="29">
        <v>380</v>
      </c>
      <c r="E383" s="31">
        <v>-52.496666666665519</v>
      </c>
    </row>
    <row r="384" spans="1:5" x14ac:dyDescent="0.25">
      <c r="A384" s="29" t="e">
        <v>#N/A</v>
      </c>
      <c r="B384" s="31" t="e">
        <v>#N/A</v>
      </c>
      <c r="D384" s="29">
        <v>381</v>
      </c>
      <c r="E384" s="31">
        <v>-53.452222222220243</v>
      </c>
    </row>
    <row r="385" spans="1:5" x14ac:dyDescent="0.25">
      <c r="A385" s="29" t="e">
        <v>#N/A</v>
      </c>
      <c r="B385" s="31" t="e">
        <v>#N/A</v>
      </c>
      <c r="D385" s="29" t="e">
        <v>#N/A</v>
      </c>
      <c r="E385" s="31" t="e">
        <v>#N/A</v>
      </c>
    </row>
    <row r="386" spans="1:5" x14ac:dyDescent="0.25">
      <c r="A386" s="29">
        <v>383</v>
      </c>
      <c r="B386" s="31">
        <v>-12.171838641273368</v>
      </c>
      <c r="D386" s="29" t="e">
        <v>#N/A</v>
      </c>
      <c r="E386" s="31" t="e">
        <v>#N/A</v>
      </c>
    </row>
    <row r="387" spans="1:5" x14ac:dyDescent="0.25">
      <c r="A387" s="29" t="e">
        <v>#N/A</v>
      </c>
      <c r="B387" s="31" t="e">
        <v>#N/A</v>
      </c>
      <c r="D387" s="29">
        <v>384</v>
      </c>
      <c r="E387" s="31">
        <v>-54.996666666665917</v>
      </c>
    </row>
    <row r="388" spans="1:5" x14ac:dyDescent="0.25">
      <c r="A388" s="29" t="e">
        <v>#N/A</v>
      </c>
      <c r="B388" s="31" t="e">
        <v>#N/A</v>
      </c>
      <c r="D388" s="29" t="e">
        <v>#N/A</v>
      </c>
      <c r="E388" s="31" t="e">
        <v>#N/A</v>
      </c>
    </row>
    <row r="389" spans="1:5" x14ac:dyDescent="0.25">
      <c r="A389" s="29" t="e">
        <v>#N/A</v>
      </c>
      <c r="B389" s="31" t="e">
        <v>#N/A</v>
      </c>
      <c r="D389" s="29">
        <v>384</v>
      </c>
      <c r="E389" s="31">
        <v>-56.146666666665894</v>
      </c>
    </row>
    <row r="390" spans="1:5" x14ac:dyDescent="0.25">
      <c r="A390" s="29">
        <v>387</v>
      </c>
      <c r="B390" s="31">
        <v>-13.317181856377374</v>
      </c>
      <c r="D390" s="29">
        <v>385</v>
      </c>
      <c r="E390" s="31">
        <v>-57.426666666665412</v>
      </c>
    </row>
    <row r="391" spans="1:5" x14ac:dyDescent="0.25">
      <c r="A391" s="29" t="e">
        <v>#N/A</v>
      </c>
      <c r="B391" s="31" t="e">
        <v>#N/A</v>
      </c>
      <c r="D391" s="29">
        <v>386</v>
      </c>
      <c r="E391" s="31">
        <v>-58.28666666666571</v>
      </c>
    </row>
    <row r="392" spans="1:5" x14ac:dyDescent="0.25">
      <c r="A392" s="29">
        <v>391</v>
      </c>
      <c r="B392" s="31">
        <v>-14.98385276435728</v>
      </c>
      <c r="D392" s="29" t="e">
        <v>#N/A</v>
      </c>
      <c r="E392" s="31" t="e">
        <v>#N/A</v>
      </c>
    </row>
    <row r="393" spans="1:5" x14ac:dyDescent="0.25">
      <c r="A393" s="29">
        <v>394</v>
      </c>
      <c r="B393" s="31" t="e">
        <v>#N/A</v>
      </c>
      <c r="D393" s="29">
        <v>402</v>
      </c>
      <c r="E393" s="31">
        <v>-55.996666666665362</v>
      </c>
    </row>
    <row r="394" spans="1:5" x14ac:dyDescent="0.25">
      <c r="A394" s="29">
        <v>398</v>
      </c>
      <c r="B394" s="31">
        <v>-12.966919523201383</v>
      </c>
      <c r="D394" s="29">
        <v>405</v>
      </c>
      <c r="E394" s="31">
        <v>-54.816666666665625</v>
      </c>
    </row>
    <row r="395" spans="1:5" x14ac:dyDescent="0.25">
      <c r="A395" s="29" t="e">
        <v>#N/A</v>
      </c>
      <c r="B395" s="31" t="e">
        <v>#N/A</v>
      </c>
      <c r="D395" s="29">
        <v>409</v>
      </c>
      <c r="E395" s="31">
        <v>-53.846666666665939</v>
      </c>
    </row>
    <row r="396" spans="1:5" x14ac:dyDescent="0.25">
      <c r="A396" s="29">
        <v>405</v>
      </c>
      <c r="B396" s="31">
        <v>-15.130451340367486</v>
      </c>
      <c r="D396" s="29">
        <v>412</v>
      </c>
      <c r="E396" s="31">
        <v>-53.536666666665226</v>
      </c>
    </row>
    <row r="397" spans="1:5" x14ac:dyDescent="0.25">
      <c r="A397" s="29">
        <v>408</v>
      </c>
      <c r="B397" s="31" t="e">
        <v>#N/A</v>
      </c>
      <c r="D397" s="29">
        <v>416</v>
      </c>
      <c r="E397" s="31">
        <v>-54.016666666665714</v>
      </c>
    </row>
    <row r="398" spans="1:5" x14ac:dyDescent="0.25">
      <c r="A398" s="29">
        <v>412</v>
      </c>
      <c r="B398" s="31">
        <v>-13.755597849336368</v>
      </c>
      <c r="D398" s="29">
        <v>418</v>
      </c>
      <c r="E398" s="31">
        <v>-54.556666666665691</v>
      </c>
    </row>
    <row r="399" spans="1:5" x14ac:dyDescent="0.25">
      <c r="A399" s="29">
        <v>415</v>
      </c>
      <c r="B399" s="31">
        <v>-14.142841043763461</v>
      </c>
      <c r="D399" s="29">
        <v>427</v>
      </c>
      <c r="E399" s="31">
        <v>-56.186666666665275</v>
      </c>
    </row>
    <row r="400" spans="1:5" x14ac:dyDescent="0.25">
      <c r="A400" s="29">
        <v>419</v>
      </c>
      <c r="B400" s="31">
        <v>-12.753699973616193</v>
      </c>
      <c r="D400" s="29">
        <v>429</v>
      </c>
      <c r="E400" s="31">
        <v>-56.436666666665573</v>
      </c>
    </row>
    <row r="401" spans="1:5" x14ac:dyDescent="0.25">
      <c r="A401" s="29">
        <v>421</v>
      </c>
      <c r="B401" s="31" t="e">
        <v>#N/A</v>
      </c>
      <c r="D401" s="29">
        <v>430</v>
      </c>
      <c r="E401" s="31">
        <v>-58.196666666665564</v>
      </c>
    </row>
    <row r="402" spans="1:5" x14ac:dyDescent="0.25">
      <c r="A402" s="29">
        <v>430</v>
      </c>
      <c r="B402" s="31">
        <v>-13.25445371369667</v>
      </c>
      <c r="D402" s="29">
        <v>431</v>
      </c>
      <c r="E402" s="31">
        <v>-58.69666666666528</v>
      </c>
    </row>
    <row r="403" spans="1:5" x14ac:dyDescent="0.25">
      <c r="A403" s="29">
        <v>432</v>
      </c>
      <c r="B403" s="31">
        <v>-13.802576254710175</v>
      </c>
      <c r="D403" s="29">
        <v>432</v>
      </c>
      <c r="E403" s="31">
        <v>-58.076666666665673</v>
      </c>
    </row>
    <row r="404" spans="1:5" x14ac:dyDescent="0.25">
      <c r="A404" s="29">
        <v>433</v>
      </c>
      <c r="B404" s="31">
        <v>-14.591277440678581</v>
      </c>
      <c r="D404" s="29">
        <v>433</v>
      </c>
      <c r="E404" s="31">
        <v>-58.376666666665855</v>
      </c>
    </row>
    <row r="405" spans="1:5" x14ac:dyDescent="0.25">
      <c r="A405" s="29">
        <v>434</v>
      </c>
      <c r="B405" s="31">
        <v>-15.599485062138712</v>
      </c>
      <c r="D405" s="29">
        <v>434</v>
      </c>
      <c r="E405" s="31">
        <v>-58.926666666665469</v>
      </c>
    </row>
    <row r="406" spans="1:5" x14ac:dyDescent="0.25">
      <c r="A406" s="29">
        <v>435</v>
      </c>
      <c r="B406" s="31">
        <v>-14.767875343532147</v>
      </c>
      <c r="D406" s="29">
        <v>436</v>
      </c>
      <c r="E406" s="31">
        <v>-57.596666666665186</v>
      </c>
    </row>
    <row r="407" spans="1:5" x14ac:dyDescent="0.25">
      <c r="A407" s="29">
        <v>436</v>
      </c>
      <c r="B407" s="31" t="e">
        <v>#N/A</v>
      </c>
      <c r="D407" s="29">
        <v>437</v>
      </c>
      <c r="E407" s="31">
        <v>-57.186666666665602</v>
      </c>
    </row>
    <row r="408" spans="1:5" x14ac:dyDescent="0.25">
      <c r="A408" s="29">
        <v>437</v>
      </c>
      <c r="B408" s="31" t="e">
        <v>#N/A</v>
      </c>
      <c r="D408" s="29">
        <v>438</v>
      </c>
      <c r="E408" s="31">
        <v>-56.856666666665674</v>
      </c>
    </row>
    <row r="409" spans="1:5" x14ac:dyDescent="0.25">
      <c r="A409" s="29">
        <v>439</v>
      </c>
      <c r="B409" s="31" t="e">
        <v>#N/A</v>
      </c>
      <c r="D409" s="29">
        <v>439</v>
      </c>
      <c r="E409" s="31">
        <v>-56.696666666665507</v>
      </c>
    </row>
    <row r="410" spans="1:5" x14ac:dyDescent="0.25">
      <c r="A410" s="29">
        <v>440</v>
      </c>
      <c r="B410" s="31" t="e">
        <v>#N/A</v>
      </c>
      <c r="D410" s="29">
        <v>440</v>
      </c>
      <c r="E410" s="31">
        <v>-56.856666666665674</v>
      </c>
    </row>
    <row r="411" spans="1:5" x14ac:dyDescent="0.25">
      <c r="A411" s="29">
        <v>441</v>
      </c>
      <c r="B411" s="31">
        <v>-12.354386988728109</v>
      </c>
      <c r="D411" s="29">
        <v>441</v>
      </c>
      <c r="E411" s="31">
        <v>-56.506666666665595</v>
      </c>
    </row>
    <row r="412" spans="1:5" x14ac:dyDescent="0.25">
      <c r="A412" s="29">
        <v>442</v>
      </c>
      <c r="B412" s="31" t="e">
        <v>#N/A</v>
      </c>
      <c r="D412" s="29">
        <v>443</v>
      </c>
      <c r="E412" s="31">
        <v>-56.606666666665362</v>
      </c>
    </row>
    <row r="413" spans="1:5" x14ac:dyDescent="0.25">
      <c r="A413" s="29">
        <v>443</v>
      </c>
      <c r="B413" s="31">
        <v>-14.792017378012403</v>
      </c>
      <c r="D413" s="29">
        <v>444</v>
      </c>
      <c r="E413" s="31">
        <v>-57.106666666665973</v>
      </c>
    </row>
    <row r="414" spans="1:5" x14ac:dyDescent="0.25">
      <c r="A414" s="29">
        <v>444</v>
      </c>
      <c r="B414" s="31">
        <v>-13.432462830815865</v>
      </c>
      <c r="D414" s="29">
        <v>445</v>
      </c>
      <c r="E414" s="31">
        <v>-56.486666666665471</v>
      </c>
    </row>
    <row r="415" spans="1:5" x14ac:dyDescent="0.25">
      <c r="A415" s="29">
        <v>446</v>
      </c>
      <c r="B415" s="31">
        <v>-14.951015305236652</v>
      </c>
      <c r="D415" s="29">
        <v>446</v>
      </c>
      <c r="E415" s="31">
        <v>-56.866666666665296</v>
      </c>
    </row>
    <row r="416" spans="1:5" x14ac:dyDescent="0.25">
      <c r="A416" s="29" t="e">
        <v>#N/A</v>
      </c>
      <c r="B416" s="31" t="e">
        <v>#N/A</v>
      </c>
      <c r="D416" s="29">
        <v>447</v>
      </c>
      <c r="E416" s="31">
        <v>-57.326666666665645</v>
      </c>
    </row>
    <row r="417" spans="1:5" x14ac:dyDescent="0.25">
      <c r="A417" s="29">
        <v>448</v>
      </c>
      <c r="B417" s="31">
        <v>-13.678316365778116</v>
      </c>
      <c r="D417" s="29">
        <v>448</v>
      </c>
      <c r="E417" s="31">
        <v>-56.386666666665704</v>
      </c>
    </row>
    <row r="418" spans="1:5" x14ac:dyDescent="0.25">
      <c r="A418" s="29">
        <v>449</v>
      </c>
      <c r="B418" s="31">
        <v>-14.832107889386037</v>
      </c>
      <c r="D418" s="29">
        <v>450</v>
      </c>
      <c r="E418" s="31">
        <v>-55.80666666666545</v>
      </c>
    </row>
    <row r="419" spans="1:5" x14ac:dyDescent="0.25">
      <c r="A419" s="29">
        <v>450</v>
      </c>
      <c r="B419" s="31" t="e">
        <v>#N/A</v>
      </c>
      <c r="D419" s="29">
        <v>451</v>
      </c>
      <c r="E419" s="31">
        <v>-57.686666666665332</v>
      </c>
    </row>
    <row r="420" spans="1:5" x14ac:dyDescent="0.25">
      <c r="A420" s="29">
        <v>451</v>
      </c>
      <c r="B420" s="31" t="e">
        <v>#N/A</v>
      </c>
      <c r="D420" s="29">
        <v>452</v>
      </c>
      <c r="E420" s="31">
        <v>-56.716666666665631</v>
      </c>
    </row>
    <row r="421" spans="1:5" x14ac:dyDescent="0.25">
      <c r="A421" s="29">
        <v>453</v>
      </c>
      <c r="B421" s="31" t="e">
        <v>#N/A</v>
      </c>
      <c r="D421" s="29">
        <v>453</v>
      </c>
      <c r="E421" s="31">
        <v>-57.116666666665594</v>
      </c>
    </row>
    <row r="422" spans="1:5" x14ac:dyDescent="0.25">
      <c r="A422" s="29">
        <v>454</v>
      </c>
      <c r="B422" s="31" t="e">
        <v>#N/A</v>
      </c>
      <c r="D422" s="29">
        <v>454</v>
      </c>
      <c r="E422" s="31">
        <v>-56.396666666665325</v>
      </c>
    </row>
    <row r="423" spans="1:5" x14ac:dyDescent="0.25">
      <c r="A423" s="29">
        <v>455</v>
      </c>
      <c r="B423" s="31" t="e">
        <v>#N/A</v>
      </c>
      <c r="D423" s="29">
        <v>455</v>
      </c>
      <c r="E423" s="31" t="e">
        <v>#N/A</v>
      </c>
    </row>
    <row r="424" spans="1:5" x14ac:dyDescent="0.25">
      <c r="A424" s="29">
        <v>456</v>
      </c>
      <c r="B424" s="31">
        <v>-13.493030522431084</v>
      </c>
      <c r="D424" s="29">
        <v>457</v>
      </c>
      <c r="E424" s="31" t="e">
        <v>#N/A</v>
      </c>
    </row>
    <row r="425" spans="1:5" x14ac:dyDescent="0.25">
      <c r="A425" s="29">
        <v>457</v>
      </c>
      <c r="B425" s="31">
        <v>-13.413026487806349</v>
      </c>
      <c r="D425" s="29">
        <v>458</v>
      </c>
      <c r="E425" s="31" t="e">
        <v>#N/A</v>
      </c>
    </row>
    <row r="426" spans="1:5" x14ac:dyDescent="0.25">
      <c r="A426" s="29">
        <v>458</v>
      </c>
      <c r="B426" s="31">
        <v>-12.911682825664158</v>
      </c>
      <c r="D426" s="29">
        <v>459</v>
      </c>
      <c r="E426" s="31">
        <v>-56.396666666665325</v>
      </c>
    </row>
    <row r="427" spans="1:5" x14ac:dyDescent="0.25">
      <c r="A427" s="29">
        <v>460</v>
      </c>
      <c r="B427" s="31">
        <v>-13.846341541054322</v>
      </c>
      <c r="D427" s="29">
        <v>460</v>
      </c>
      <c r="E427" s="31">
        <v>-58.69666666666528</v>
      </c>
    </row>
    <row r="428" spans="1:5" x14ac:dyDescent="0.25">
      <c r="A428" s="29">
        <v>461</v>
      </c>
      <c r="B428" s="31">
        <v>-14.827860293044935</v>
      </c>
      <c r="D428" s="29">
        <v>461</v>
      </c>
      <c r="E428" s="31">
        <v>-58.60666666666603</v>
      </c>
    </row>
    <row r="429" spans="1:5" x14ac:dyDescent="0.25">
      <c r="A429" s="29">
        <v>462</v>
      </c>
      <c r="B429" s="31">
        <v>-13.820347181752311</v>
      </c>
      <c r="D429" s="29">
        <v>462</v>
      </c>
      <c r="E429" s="31">
        <v>-58.466666666666001</v>
      </c>
    </row>
    <row r="430" spans="1:5" x14ac:dyDescent="0.25">
      <c r="A430" s="29">
        <v>463</v>
      </c>
      <c r="B430" s="31">
        <v>-13.253612303076565</v>
      </c>
      <c r="D430" s="29">
        <v>464</v>
      </c>
      <c r="E430" s="31">
        <v>-58.596666666665513</v>
      </c>
    </row>
    <row r="431" spans="1:5" x14ac:dyDescent="0.25">
      <c r="A431" s="29">
        <v>464</v>
      </c>
      <c r="B431" s="31">
        <v>-11.43046297971361</v>
      </c>
      <c r="D431" s="29">
        <v>465</v>
      </c>
      <c r="E431" s="31">
        <v>-58.306666666665834</v>
      </c>
    </row>
    <row r="432" spans="1:5" x14ac:dyDescent="0.25">
      <c r="A432" s="29">
        <v>465</v>
      </c>
      <c r="B432" s="31" t="e">
        <v>#N/A</v>
      </c>
      <c r="D432" s="29">
        <v>466</v>
      </c>
      <c r="E432" s="31">
        <v>-59.16666666666525</v>
      </c>
    </row>
    <row r="433" spans="1:5" x14ac:dyDescent="0.25">
      <c r="A433" s="29">
        <v>467</v>
      </c>
      <c r="B433" s="31" t="e">
        <v>#N/A</v>
      </c>
      <c r="D433" s="29">
        <v>467</v>
      </c>
      <c r="E433" s="31">
        <v>-58.156666666665302</v>
      </c>
    </row>
    <row r="434" spans="1:5" x14ac:dyDescent="0.25">
      <c r="A434" s="29">
        <v>468</v>
      </c>
      <c r="B434" s="31" t="e">
        <v>#N/A</v>
      </c>
      <c r="D434" s="29">
        <v>468</v>
      </c>
      <c r="E434" s="31">
        <v>-58.456666666665498</v>
      </c>
    </row>
    <row r="435" spans="1:5" x14ac:dyDescent="0.25">
      <c r="A435" s="29">
        <v>469</v>
      </c>
      <c r="B435" s="31" t="e">
        <v>#N/A</v>
      </c>
      <c r="D435" s="29">
        <v>469</v>
      </c>
      <c r="E435" s="31">
        <v>-58.656666666665913</v>
      </c>
    </row>
    <row r="436" spans="1:5" x14ac:dyDescent="0.25">
      <c r="A436" s="29">
        <v>470</v>
      </c>
      <c r="B436" s="31">
        <v>-13.017880460985474</v>
      </c>
      <c r="D436" s="29">
        <v>471</v>
      </c>
      <c r="E436" s="31">
        <v>-58.806666666665564</v>
      </c>
    </row>
    <row r="437" spans="1:5" x14ac:dyDescent="0.25">
      <c r="A437" s="29" t="e">
        <v>#N/A</v>
      </c>
      <c r="B437" s="31" t="e">
        <v>#N/A</v>
      </c>
      <c r="D437" s="29">
        <v>472</v>
      </c>
      <c r="E437" s="31">
        <v>-59.736666666665883</v>
      </c>
    </row>
    <row r="438" spans="1:5" x14ac:dyDescent="0.25">
      <c r="A438" s="29">
        <v>472</v>
      </c>
      <c r="B438" s="31">
        <v>-12.748600942487485</v>
      </c>
      <c r="D438" s="29">
        <v>473</v>
      </c>
      <c r="E438" s="31">
        <v>-59.316666666665796</v>
      </c>
    </row>
    <row r="439" spans="1:5" x14ac:dyDescent="0.25">
      <c r="A439" s="29">
        <v>474</v>
      </c>
      <c r="B439" s="31">
        <v>-13.510491323432603</v>
      </c>
      <c r="D439" s="29">
        <v>474</v>
      </c>
      <c r="E439" s="31">
        <v>-60.056666666665322</v>
      </c>
    </row>
    <row r="440" spans="1:5" x14ac:dyDescent="0.25">
      <c r="A440" s="29">
        <v>475</v>
      </c>
      <c r="B440" s="31">
        <v>-13.278316365778913</v>
      </c>
      <c r="D440" s="29">
        <v>475</v>
      </c>
      <c r="E440" s="31">
        <v>-61.246666666665561</v>
      </c>
    </row>
    <row r="441" spans="1:5" x14ac:dyDescent="0.25">
      <c r="A441" s="29">
        <v>476</v>
      </c>
      <c r="B441" s="31">
        <v>-15.180432307725894</v>
      </c>
      <c r="D441" s="29">
        <v>476</v>
      </c>
      <c r="E441" s="31">
        <v>-60.446666666665649</v>
      </c>
    </row>
    <row r="442" spans="1:5" x14ac:dyDescent="0.25">
      <c r="A442" s="29">
        <v>477</v>
      </c>
      <c r="B442" s="31">
        <v>-12.842490567696984</v>
      </c>
      <c r="D442" s="29">
        <v>478</v>
      </c>
      <c r="E442" s="31">
        <v>-61.126666666665656</v>
      </c>
    </row>
    <row r="443" spans="1:5" x14ac:dyDescent="0.25">
      <c r="A443" s="29">
        <v>478</v>
      </c>
      <c r="B443" s="31">
        <v>-12.134383675537023</v>
      </c>
      <c r="D443" s="29">
        <v>479</v>
      </c>
      <c r="E443" s="31">
        <v>-62.406666666666055</v>
      </c>
    </row>
    <row r="444" spans="1:5" x14ac:dyDescent="0.25">
      <c r="A444" s="29">
        <v>479</v>
      </c>
      <c r="B444" s="31">
        <v>-11.893030522431197</v>
      </c>
      <c r="D444" s="29">
        <v>480</v>
      </c>
      <c r="E444" s="31">
        <v>-62.996666666665917</v>
      </c>
    </row>
    <row r="445" spans="1:5" x14ac:dyDescent="0.25">
      <c r="A445" s="29">
        <v>481</v>
      </c>
      <c r="B445" s="31" t="e">
        <v>#N/A</v>
      </c>
      <c r="D445" s="29">
        <v>481</v>
      </c>
      <c r="E445" s="31">
        <v>-64.416666666665449</v>
      </c>
    </row>
    <row r="446" spans="1:5" x14ac:dyDescent="0.25">
      <c r="A446" s="29">
        <v>482</v>
      </c>
      <c r="B446" s="31" t="e">
        <v>#N/A</v>
      </c>
      <c r="D446" s="29">
        <v>482</v>
      </c>
      <c r="E446" s="31">
        <v>-63.746666666665945</v>
      </c>
    </row>
    <row r="447" spans="1:5" x14ac:dyDescent="0.25">
      <c r="A447" s="29">
        <v>483</v>
      </c>
      <c r="B447" s="31" t="e">
        <v>#N/A</v>
      </c>
      <c r="D447" s="29">
        <v>483</v>
      </c>
      <c r="E447" s="31">
        <v>-63.706666666665697</v>
      </c>
    </row>
    <row r="448" spans="1:5" x14ac:dyDescent="0.25">
      <c r="A448" s="29">
        <v>484</v>
      </c>
      <c r="B448" s="31">
        <v>-10.177249148597959</v>
      </c>
      <c r="D448" s="29">
        <v>485</v>
      </c>
      <c r="E448" s="31">
        <v>-64.476666666665849</v>
      </c>
    </row>
    <row r="449" spans="1:5" x14ac:dyDescent="0.25">
      <c r="A449" s="29">
        <v>485</v>
      </c>
      <c r="B449" s="31">
        <v>-12.394140855552244</v>
      </c>
      <c r="D449" s="29">
        <v>486</v>
      </c>
      <c r="E449" s="31">
        <v>-64.276666666665434</v>
      </c>
    </row>
    <row r="450" spans="1:5" x14ac:dyDescent="0.25">
      <c r="A450" s="29" t="e">
        <v>#N/A</v>
      </c>
      <c r="B450" s="31" t="e">
        <v>#N/A</v>
      </c>
      <c r="D450" s="29">
        <v>487</v>
      </c>
      <c r="E450" s="31">
        <v>-63.756666666665566</v>
      </c>
    </row>
    <row r="451" spans="1:5" x14ac:dyDescent="0.25">
      <c r="A451" s="29">
        <v>488</v>
      </c>
      <c r="B451" s="31">
        <v>-13.633860056198714</v>
      </c>
      <c r="D451" s="29">
        <v>488</v>
      </c>
      <c r="E451" s="31">
        <v>-64.516666666665216</v>
      </c>
    </row>
    <row r="452" spans="1:5" x14ac:dyDescent="0.25">
      <c r="A452" s="29">
        <v>489</v>
      </c>
      <c r="B452" s="31">
        <v>-13.965075645047342</v>
      </c>
      <c r="D452" s="29">
        <v>489</v>
      </c>
      <c r="E452" s="31">
        <v>-63.956666666665996</v>
      </c>
    </row>
    <row r="453" spans="1:5" x14ac:dyDescent="0.25">
      <c r="A453" s="29">
        <v>490</v>
      </c>
      <c r="B453" s="31">
        <v>-15.126199121764117</v>
      </c>
      <c r="D453" s="29">
        <v>490</v>
      </c>
      <c r="E453" s="31">
        <v>-64.856666666665674</v>
      </c>
    </row>
    <row r="454" spans="1:5" x14ac:dyDescent="0.25">
      <c r="A454" s="29">
        <v>491</v>
      </c>
      <c r="B454" s="31">
        <v>-13.910219764063648</v>
      </c>
      <c r="D454" s="29">
        <v>492</v>
      </c>
      <c r="E454" s="31">
        <v>-63.846666666665712</v>
      </c>
    </row>
    <row r="455" spans="1:5" x14ac:dyDescent="0.25">
      <c r="A455" s="29">
        <v>492</v>
      </c>
      <c r="B455" s="31">
        <v>-13.838462384123147</v>
      </c>
      <c r="D455" s="29">
        <v>493</v>
      </c>
      <c r="E455" s="31">
        <v>-64.916666666665179</v>
      </c>
    </row>
    <row r="456" spans="1:5" x14ac:dyDescent="0.25">
      <c r="A456" s="29">
        <v>493</v>
      </c>
      <c r="B456" s="31">
        <v>-13.365211263828186</v>
      </c>
      <c r="D456" s="29">
        <v>494</v>
      </c>
      <c r="E456" s="31">
        <v>-64.526666666665733</v>
      </c>
    </row>
    <row r="457" spans="1:5" x14ac:dyDescent="0.25">
      <c r="A457" s="29">
        <v>495</v>
      </c>
      <c r="B457" s="31" t="e">
        <v>#N/A</v>
      </c>
      <c r="D457" s="29">
        <v>495</v>
      </c>
      <c r="E457" s="31">
        <v>-65.176666666665994</v>
      </c>
    </row>
    <row r="458" spans="1:5" x14ac:dyDescent="0.25">
      <c r="A458" s="29">
        <v>496</v>
      </c>
      <c r="B458" s="31" t="e">
        <v>#N/A</v>
      </c>
      <c r="D458" s="29">
        <v>496</v>
      </c>
      <c r="E458" s="31">
        <v>-64.36666666666558</v>
      </c>
    </row>
    <row r="459" spans="1:5" x14ac:dyDescent="0.25">
      <c r="A459" s="29">
        <v>497</v>
      </c>
      <c r="B459" s="31" t="e">
        <v>#N/A</v>
      </c>
      <c r="D459" s="29">
        <v>497</v>
      </c>
      <c r="E459" s="31">
        <v>-65.286666666665383</v>
      </c>
    </row>
    <row r="460" spans="1:5" x14ac:dyDescent="0.25">
      <c r="A460" s="29">
        <v>498</v>
      </c>
      <c r="B460" s="31">
        <v>-12.220038578673936</v>
      </c>
      <c r="D460" s="29">
        <v>499</v>
      </c>
      <c r="E460" s="31">
        <v>-65.906666666665885</v>
      </c>
    </row>
    <row r="461" spans="1:5" x14ac:dyDescent="0.25">
      <c r="A461" s="29">
        <v>499</v>
      </c>
      <c r="B461" s="31">
        <v>-12.876584318792574</v>
      </c>
      <c r="D461" s="29">
        <v>500</v>
      </c>
      <c r="E461" s="31">
        <v>-65.696666666665848</v>
      </c>
    </row>
    <row r="462" spans="1:5" x14ac:dyDescent="0.25">
      <c r="A462" s="29">
        <v>500</v>
      </c>
      <c r="B462" s="31">
        <v>-13.664306029270243</v>
      </c>
      <c r="D462" s="29">
        <v>501</v>
      </c>
      <c r="E462" s="31">
        <v>-66.836666666665323</v>
      </c>
    </row>
    <row r="463" spans="1:5" x14ac:dyDescent="0.25">
      <c r="A463" s="29" t="e">
        <v>#N/A</v>
      </c>
      <c r="B463" s="31" t="e">
        <v>#N/A</v>
      </c>
      <c r="D463" s="29">
        <v>502</v>
      </c>
      <c r="E463" s="31">
        <v>-66.656666666665913</v>
      </c>
    </row>
    <row r="464" spans="1:5" x14ac:dyDescent="0.25">
      <c r="A464" s="29">
        <v>503</v>
      </c>
      <c r="B464" s="31">
        <v>-15.697126542104783</v>
      </c>
      <c r="D464" s="29">
        <v>503</v>
      </c>
      <c r="E464" s="31">
        <v>-66.946666666665593</v>
      </c>
    </row>
    <row r="465" spans="1:5" x14ac:dyDescent="0.25">
      <c r="A465" s="29">
        <v>504</v>
      </c>
      <c r="B465" s="31">
        <v>-15.023715039051908</v>
      </c>
      <c r="D465" s="29">
        <v>504</v>
      </c>
      <c r="E465" s="31">
        <v>-67.316666666665796</v>
      </c>
    </row>
    <row r="466" spans="1:5" x14ac:dyDescent="0.25">
      <c r="A466" s="29">
        <v>505</v>
      </c>
      <c r="B466" s="31">
        <v>-15.346831878104595</v>
      </c>
      <c r="D466" s="29">
        <v>506</v>
      </c>
      <c r="E466" s="31">
        <v>-67.286666666666051</v>
      </c>
    </row>
    <row r="467" spans="1:5" x14ac:dyDescent="0.25">
      <c r="A467" s="29">
        <v>506</v>
      </c>
      <c r="B467" s="31">
        <v>-14.983438263902784</v>
      </c>
      <c r="D467" s="29">
        <v>508</v>
      </c>
      <c r="E467" s="31">
        <v>-65.486666666665812</v>
      </c>
    </row>
    <row r="468" spans="1:5" x14ac:dyDescent="0.25">
      <c r="A468" s="29">
        <v>507</v>
      </c>
      <c r="B468" s="31">
        <v>-14.80608154241321</v>
      </c>
      <c r="D468" s="29">
        <v>509</v>
      </c>
      <c r="E468" s="31">
        <v>-67.096666666665257</v>
      </c>
    </row>
    <row r="469" spans="1:5" x14ac:dyDescent="0.25">
      <c r="A469" s="29">
        <v>509</v>
      </c>
      <c r="B469" s="31">
        <v>-14.312445051513549</v>
      </c>
      <c r="D469" s="29">
        <v>510</v>
      </c>
      <c r="E469" s="31">
        <v>-66.446666666665877</v>
      </c>
    </row>
    <row r="470" spans="1:5" x14ac:dyDescent="0.25">
      <c r="A470" s="29">
        <v>511</v>
      </c>
      <c r="B470" s="31" t="e">
        <v>#N/A</v>
      </c>
      <c r="D470" s="29">
        <v>511</v>
      </c>
      <c r="E470" s="31">
        <v>-65.236666666665499</v>
      </c>
    </row>
    <row r="471" spans="1:5" x14ac:dyDescent="0.25">
      <c r="A471" s="29">
        <v>512</v>
      </c>
      <c r="B471" s="31" t="e">
        <v>#N/A</v>
      </c>
      <c r="D471" s="29">
        <v>514</v>
      </c>
      <c r="E471" s="31">
        <v>-65.286666666665383</v>
      </c>
    </row>
    <row r="472" spans="1:5" x14ac:dyDescent="0.25">
      <c r="A472" s="29">
        <v>513</v>
      </c>
      <c r="B472" s="31" t="e">
        <v>#N/A</v>
      </c>
      <c r="D472" s="29">
        <v>515</v>
      </c>
      <c r="E472" s="31">
        <v>-65.726666666665594</v>
      </c>
    </row>
    <row r="473" spans="1:5" x14ac:dyDescent="0.25">
      <c r="A473" s="29">
        <v>514</v>
      </c>
      <c r="B473" s="31">
        <v>-13.865420010234942</v>
      </c>
      <c r="D473" s="29">
        <v>516</v>
      </c>
      <c r="E473" s="31">
        <v>-65.716666666665972</v>
      </c>
    </row>
    <row r="474" spans="1:5" x14ac:dyDescent="0.25">
      <c r="A474" s="29">
        <v>517</v>
      </c>
      <c r="B474" s="31">
        <v>-14.039724645584158</v>
      </c>
      <c r="D474" s="29">
        <v>517</v>
      </c>
      <c r="E474" s="31">
        <v>-65.966666666665404</v>
      </c>
    </row>
    <row r="475" spans="1:5" x14ac:dyDescent="0.25">
      <c r="A475" s="29">
        <v>518</v>
      </c>
      <c r="B475" s="31">
        <v>-13.223715039051783</v>
      </c>
      <c r="D475" s="29">
        <v>518</v>
      </c>
      <c r="E475" s="31">
        <v>-65.646666666665965</v>
      </c>
    </row>
    <row r="476" spans="1:5" x14ac:dyDescent="0.25">
      <c r="A476" s="29">
        <v>519</v>
      </c>
      <c r="B476" s="31">
        <v>-13.561789416909136</v>
      </c>
      <c r="D476" s="29">
        <v>520</v>
      </c>
      <c r="E476" s="31">
        <v>-65.606666666665703</v>
      </c>
    </row>
    <row r="477" spans="1:5" x14ac:dyDescent="0.25">
      <c r="A477" s="29">
        <v>520</v>
      </c>
      <c r="B477" s="31">
        <v>-13.302002658277296</v>
      </c>
      <c r="D477" s="29">
        <v>521</v>
      </c>
      <c r="E477" s="31">
        <v>-65.296666666665899</v>
      </c>
    </row>
    <row r="478" spans="1:5" x14ac:dyDescent="0.25">
      <c r="A478" s="29">
        <v>521</v>
      </c>
      <c r="B478" s="31">
        <v>-11.815811769115562</v>
      </c>
      <c r="D478" s="29">
        <v>522</v>
      </c>
      <c r="E478" s="31">
        <v>-65.726666666665594</v>
      </c>
    </row>
    <row r="479" spans="1:5" x14ac:dyDescent="0.25">
      <c r="A479" s="29">
        <v>523</v>
      </c>
      <c r="B479" s="31" t="e">
        <v>#N/A</v>
      </c>
      <c r="D479" s="29">
        <v>523</v>
      </c>
      <c r="E479" s="31">
        <v>-65.476666666665295</v>
      </c>
    </row>
    <row r="480" spans="1:5" x14ac:dyDescent="0.25">
      <c r="A480" s="29">
        <v>524</v>
      </c>
      <c r="B480" s="31" t="e">
        <v>#N/A</v>
      </c>
      <c r="D480" s="29">
        <v>524</v>
      </c>
      <c r="E480" s="31">
        <v>-64.746666666665405</v>
      </c>
    </row>
    <row r="481" spans="1:5" x14ac:dyDescent="0.25">
      <c r="A481" s="29">
        <v>525</v>
      </c>
      <c r="B481" s="31" t="e">
        <v>#N/A</v>
      </c>
      <c r="D481" s="29">
        <v>525</v>
      </c>
      <c r="E481" s="31">
        <v>-65.396666666665666</v>
      </c>
    </row>
    <row r="482" spans="1:5" x14ac:dyDescent="0.25">
      <c r="A482" s="29">
        <v>526</v>
      </c>
      <c r="B482" s="31">
        <v>-12.3265965452049</v>
      </c>
      <c r="D482" s="29">
        <v>527</v>
      </c>
      <c r="E482" s="31">
        <v>-65.266666666665245</v>
      </c>
    </row>
    <row r="483" spans="1:5" x14ac:dyDescent="0.25">
      <c r="A483" s="29">
        <v>527</v>
      </c>
      <c r="B483" s="31">
        <v>-11.314688806249933</v>
      </c>
      <c r="D483" s="29">
        <v>528</v>
      </c>
      <c r="E483" s="31">
        <v>-65.056666666665208</v>
      </c>
    </row>
    <row r="484" spans="1:5" x14ac:dyDescent="0.25">
      <c r="A484" s="29">
        <v>528</v>
      </c>
      <c r="B484" s="31">
        <v>-11.637897432875704</v>
      </c>
      <c r="D484" s="29">
        <v>530</v>
      </c>
      <c r="E484" s="31">
        <v>-66.266666666665586</v>
      </c>
    </row>
    <row r="485" spans="1:5" x14ac:dyDescent="0.25">
      <c r="A485" s="29">
        <v>530</v>
      </c>
      <c r="B485" s="31">
        <v>-12.126946221935746</v>
      </c>
      <c r="D485" s="29">
        <v>531</v>
      </c>
      <c r="E485" s="31">
        <v>-66.476666666665622</v>
      </c>
    </row>
    <row r="486" spans="1:5" x14ac:dyDescent="0.25">
      <c r="A486" s="29">
        <v>531</v>
      </c>
      <c r="B486" s="31">
        <v>-11.15559904379456</v>
      </c>
      <c r="D486" s="29">
        <v>532</v>
      </c>
      <c r="E486" s="31">
        <v>-65.916666666665506</v>
      </c>
    </row>
    <row r="487" spans="1:5" x14ac:dyDescent="0.25">
      <c r="A487" s="29">
        <v>533</v>
      </c>
      <c r="B487" s="31">
        <v>-11.002543376886919</v>
      </c>
      <c r="D487" s="29">
        <v>534</v>
      </c>
      <c r="E487" s="31">
        <v>-66.256666666665964</v>
      </c>
    </row>
    <row r="488" spans="1:5" x14ac:dyDescent="0.25">
      <c r="A488" s="29">
        <v>534</v>
      </c>
      <c r="B488" s="31">
        <v>-12.34548453405128</v>
      </c>
      <c r="D488" s="29">
        <v>535</v>
      </c>
      <c r="E488" s="31">
        <v>-66.196666666665564</v>
      </c>
    </row>
    <row r="489" spans="1:5" x14ac:dyDescent="0.25">
      <c r="A489" s="29">
        <v>535</v>
      </c>
      <c r="B489" s="31">
        <v>-9.6499841397229247</v>
      </c>
      <c r="D489" s="29">
        <v>536</v>
      </c>
      <c r="E489" s="31">
        <v>-66.476666666665622</v>
      </c>
    </row>
    <row r="490" spans="1:5" x14ac:dyDescent="0.25">
      <c r="A490" s="29">
        <v>537</v>
      </c>
      <c r="B490" s="31">
        <v>-10.423715039051672</v>
      </c>
      <c r="D490" s="29">
        <v>537</v>
      </c>
      <c r="E490" s="31">
        <v>-67.046666666665359</v>
      </c>
    </row>
    <row r="491" spans="1:5" x14ac:dyDescent="0.25">
      <c r="A491" s="29">
        <v>538</v>
      </c>
      <c r="B491" s="31">
        <v>-10.579467764606747</v>
      </c>
      <c r="D491" s="29">
        <v>538</v>
      </c>
      <c r="E491" s="31">
        <v>-67.066666666665498</v>
      </c>
    </row>
    <row r="492" spans="1:5" x14ac:dyDescent="0.25">
      <c r="A492" s="29">
        <v>539</v>
      </c>
      <c r="B492" s="31">
        <v>-9.7518221728340961</v>
      </c>
      <c r="D492" s="29">
        <v>539</v>
      </c>
      <c r="E492" s="31">
        <v>-66.816666666665199</v>
      </c>
    </row>
    <row r="493" spans="1:5" x14ac:dyDescent="0.25">
      <c r="A493" s="29">
        <v>540</v>
      </c>
      <c r="B493" s="31">
        <v>-10.632251236356772</v>
      </c>
      <c r="D493" s="29">
        <v>541</v>
      </c>
      <c r="E493" s="31">
        <v>-67.396666666665439</v>
      </c>
    </row>
    <row r="494" spans="1:5" x14ac:dyDescent="0.25">
      <c r="A494" s="29">
        <v>541</v>
      </c>
      <c r="B494" s="31">
        <v>-9.5034080057367376</v>
      </c>
      <c r="D494" s="29">
        <v>542</v>
      </c>
      <c r="E494" s="31">
        <v>-67.946666666665934</v>
      </c>
    </row>
    <row r="495" spans="1:5" x14ac:dyDescent="0.25">
      <c r="A495" s="29">
        <v>542</v>
      </c>
      <c r="B495" s="31">
        <v>-9.9670585266770786</v>
      </c>
      <c r="D495" s="29">
        <v>543</v>
      </c>
      <c r="E495" s="31">
        <v>-67.406666666665942</v>
      </c>
    </row>
    <row r="496" spans="1:5" x14ac:dyDescent="0.25">
      <c r="A496" s="29">
        <v>544</v>
      </c>
      <c r="B496" s="31">
        <v>-9.0237150390516661</v>
      </c>
      <c r="D496" s="29">
        <v>544</v>
      </c>
      <c r="E496" s="31">
        <v>-68.456666666665271</v>
      </c>
    </row>
    <row r="497" spans="1:5" x14ac:dyDescent="0.25">
      <c r="A497" s="29">
        <v>545</v>
      </c>
      <c r="B497" s="31">
        <v>-10.215751396733673</v>
      </c>
      <c r="D497" s="29">
        <v>545</v>
      </c>
      <c r="E497" s="31">
        <v>-68.016666666665955</v>
      </c>
    </row>
    <row r="498" spans="1:5" x14ac:dyDescent="0.25">
      <c r="A498" s="29">
        <v>546</v>
      </c>
      <c r="B498" s="31">
        <v>-9.9269462219356299</v>
      </c>
      <c r="D498" s="29">
        <v>546</v>
      </c>
      <c r="E498" s="31">
        <v>-68.39666666666578</v>
      </c>
    </row>
    <row r="499" spans="1:5" x14ac:dyDescent="0.25">
      <c r="A499" s="29">
        <v>547</v>
      </c>
      <c r="B499" s="31">
        <v>-10.122842188488505</v>
      </c>
      <c r="D499" s="29">
        <v>548</v>
      </c>
      <c r="E499" s="31">
        <v>-68.946666666665379</v>
      </c>
    </row>
    <row r="500" spans="1:5" x14ac:dyDescent="0.25">
      <c r="A500" s="29">
        <v>548</v>
      </c>
      <c r="B500" s="31">
        <v>-11.512445051513438</v>
      </c>
      <c r="D500" s="29">
        <v>549</v>
      </c>
      <c r="E500" s="31">
        <v>-69.046666666666042</v>
      </c>
    </row>
    <row r="501" spans="1:5" x14ac:dyDescent="0.25">
      <c r="A501" s="29">
        <v>549</v>
      </c>
      <c r="B501" s="31">
        <v>-11.312445051513436</v>
      </c>
      <c r="D501" s="29">
        <v>550</v>
      </c>
      <c r="E501" s="31">
        <v>-69.41666666666535</v>
      </c>
    </row>
    <row r="502" spans="1:5" x14ac:dyDescent="0.25">
      <c r="A502" s="29">
        <v>551</v>
      </c>
      <c r="B502" s="31">
        <v>-11.020275485199086</v>
      </c>
      <c r="D502" s="29">
        <v>551</v>
      </c>
      <c r="E502" s="31">
        <v>-68.466666666665787</v>
      </c>
    </row>
    <row r="503" spans="1:5" x14ac:dyDescent="0.25">
      <c r="A503" s="29">
        <v>552</v>
      </c>
      <c r="B503" s="31">
        <v>-10.423715039051785</v>
      </c>
      <c r="D503" s="29">
        <v>552</v>
      </c>
      <c r="E503" s="31">
        <v>-68.566666666665554</v>
      </c>
    </row>
    <row r="504" spans="1:5" x14ac:dyDescent="0.25">
      <c r="A504" s="29">
        <v>553</v>
      </c>
      <c r="B504" s="31">
        <v>-9.4767756200454727</v>
      </c>
      <c r="D504" s="29">
        <v>553</v>
      </c>
      <c r="E504" s="31">
        <v>-69.116666666666049</v>
      </c>
    </row>
    <row r="505" spans="1:5" x14ac:dyDescent="0.25">
      <c r="A505" s="29">
        <v>554</v>
      </c>
      <c r="B505" s="31">
        <v>-8.9018658358209848</v>
      </c>
      <c r="D505" s="29">
        <v>555</v>
      </c>
      <c r="E505" s="31">
        <v>-69.146666666665809</v>
      </c>
    </row>
    <row r="506" spans="1:5" x14ac:dyDescent="0.25">
      <c r="A506" s="29">
        <v>555</v>
      </c>
      <c r="B506" s="31">
        <v>-10.248671118453636</v>
      </c>
      <c r="D506" s="29">
        <v>556</v>
      </c>
      <c r="E506" s="31">
        <v>-68.966666666665517</v>
      </c>
    </row>
    <row r="507" spans="1:5" x14ac:dyDescent="0.25">
      <c r="A507" s="29">
        <v>556</v>
      </c>
      <c r="B507" s="31">
        <v>-9.9975003665152329</v>
      </c>
      <c r="D507" s="29">
        <v>557</v>
      </c>
      <c r="E507" s="31">
        <v>-67.536666666665468</v>
      </c>
    </row>
    <row r="508" spans="1:5" x14ac:dyDescent="0.25">
      <c r="A508" s="29">
        <v>558</v>
      </c>
      <c r="B508" s="31">
        <v>-9.7013741496221968</v>
      </c>
      <c r="D508" s="29">
        <v>558</v>
      </c>
      <c r="E508" s="31">
        <v>-68.076666666665446</v>
      </c>
    </row>
    <row r="509" spans="1:5" x14ac:dyDescent="0.25">
      <c r="A509" s="29">
        <v>559</v>
      </c>
      <c r="B509" s="31">
        <v>-9.4140109259517715</v>
      </c>
      <c r="D509" s="29">
        <v>559</v>
      </c>
      <c r="E509" s="31">
        <v>-67.326666666665417</v>
      </c>
    </row>
    <row r="510" spans="1:5" x14ac:dyDescent="0.25">
      <c r="A510" s="29">
        <v>560</v>
      </c>
      <c r="B510" s="31">
        <v>-11.069571819288818</v>
      </c>
      <c r="D510" s="29">
        <v>560</v>
      </c>
      <c r="E510" s="31">
        <v>-67.656666666665373</v>
      </c>
    </row>
    <row r="511" spans="1:5" x14ac:dyDescent="0.25">
      <c r="A511" s="29">
        <v>561</v>
      </c>
      <c r="B511" s="31">
        <v>-10.282001260883938</v>
      </c>
      <c r="D511" s="29">
        <v>562</v>
      </c>
      <c r="E511" s="31">
        <v>-66.776666666665818</v>
      </c>
    </row>
    <row r="512" spans="1:5" x14ac:dyDescent="0.25">
      <c r="A512" s="29">
        <v>562</v>
      </c>
      <c r="B512" s="31">
        <v>-9.2407011502277214</v>
      </c>
      <c r="D512" s="29">
        <v>563</v>
      </c>
      <c r="E512" s="31">
        <v>-67.536666666665468</v>
      </c>
    </row>
    <row r="513" spans="1:5" x14ac:dyDescent="0.25">
      <c r="A513" s="29">
        <v>563</v>
      </c>
      <c r="B513" s="31">
        <v>-9.5124450515133248</v>
      </c>
      <c r="D513" s="29">
        <v>564</v>
      </c>
      <c r="E513" s="31">
        <v>-67.57666666666573</v>
      </c>
    </row>
    <row r="514" spans="1:5" x14ac:dyDescent="0.25">
      <c r="A514" s="29">
        <v>565</v>
      </c>
      <c r="B514" s="31">
        <v>-8.7777559038923059</v>
      </c>
      <c r="D514" s="29">
        <v>565</v>
      </c>
      <c r="E514" s="31">
        <v>-67.57666666666573</v>
      </c>
    </row>
    <row r="515" spans="1:5" x14ac:dyDescent="0.25">
      <c r="A515" s="29">
        <v>566</v>
      </c>
      <c r="B515" s="31">
        <v>-9.2693774579642607</v>
      </c>
      <c r="D515" s="29">
        <v>566</v>
      </c>
      <c r="E515" s="31">
        <v>-67.936666666665431</v>
      </c>
    </row>
    <row r="516" spans="1:5" x14ac:dyDescent="0.25">
      <c r="A516" s="29">
        <v>567</v>
      </c>
      <c r="B516" s="31">
        <v>-10.620535041808978</v>
      </c>
      <c r="D516" s="29">
        <v>567</v>
      </c>
      <c r="E516" s="31">
        <v>-67.756666666666021</v>
      </c>
    </row>
    <row r="517" spans="1:5" x14ac:dyDescent="0.25">
      <c r="A517" s="29">
        <v>568</v>
      </c>
      <c r="B517" s="31">
        <v>-8.0826313801774603</v>
      </c>
      <c r="D517" s="29">
        <v>569</v>
      </c>
      <c r="E517" s="31">
        <v>-67.806666666665905</v>
      </c>
    </row>
    <row r="518" spans="1:5" x14ac:dyDescent="0.25">
      <c r="A518" s="29">
        <v>569</v>
      </c>
      <c r="B518" s="31">
        <v>-9.4710435406162503</v>
      </c>
      <c r="D518" s="29">
        <v>570</v>
      </c>
      <c r="E518" s="31">
        <v>-67.57666666666573</v>
      </c>
    </row>
    <row r="519" spans="1:5" x14ac:dyDescent="0.25">
      <c r="A519" s="29">
        <v>570</v>
      </c>
      <c r="B519" s="31">
        <v>-8.2858565082733193</v>
      </c>
      <c r="D519" s="29">
        <v>571</v>
      </c>
      <c r="E519" s="31">
        <v>-68.196666666665351</v>
      </c>
    </row>
    <row r="520" spans="1:5" x14ac:dyDescent="0.25">
      <c r="A520" s="29">
        <v>572</v>
      </c>
      <c r="B520" s="31">
        <v>-8.8550197346536947</v>
      </c>
      <c r="D520" s="29">
        <v>572</v>
      </c>
      <c r="E520" s="31">
        <v>-69.256666666665197</v>
      </c>
    </row>
    <row r="521" spans="1:5" x14ac:dyDescent="0.25">
      <c r="A521" s="29">
        <v>573</v>
      </c>
      <c r="B521" s="31">
        <v>-8.9876708936209155</v>
      </c>
      <c r="D521" s="29">
        <v>573</v>
      </c>
      <c r="E521" s="31">
        <v>-69.716666666665546</v>
      </c>
    </row>
    <row r="522" spans="1:5" x14ac:dyDescent="0.25">
      <c r="A522" s="29">
        <v>574</v>
      </c>
      <c r="B522" s="31">
        <v>-9.3794677645201716</v>
      </c>
      <c r="D522" s="29">
        <v>574</v>
      </c>
      <c r="E522" s="31">
        <v>-69.486666666665357</v>
      </c>
    </row>
    <row r="523" spans="1:5" x14ac:dyDescent="0.25">
      <c r="A523" s="29">
        <v>575</v>
      </c>
      <c r="B523" s="31">
        <v>-9.6616990234798195</v>
      </c>
      <c r="D523" s="29">
        <v>576</v>
      </c>
      <c r="E523" s="31">
        <v>-68.50666666666605</v>
      </c>
    </row>
    <row r="524" spans="1:5" x14ac:dyDescent="0.25">
      <c r="A524" s="29">
        <v>576</v>
      </c>
      <c r="B524" s="31">
        <v>-10.055019734653463</v>
      </c>
      <c r="D524" s="29">
        <v>577</v>
      </c>
      <c r="E524" s="31">
        <v>-69.076666666665787</v>
      </c>
    </row>
    <row r="525" spans="1:5" x14ac:dyDescent="0.25">
      <c r="A525" s="29">
        <v>577</v>
      </c>
      <c r="B525" s="31">
        <v>-8.8974520169975904</v>
      </c>
      <c r="D525" s="29">
        <v>578</v>
      </c>
      <c r="E525" s="31">
        <v>-68.406666666665402</v>
      </c>
    </row>
    <row r="526" spans="1:5" x14ac:dyDescent="0.25">
      <c r="A526" s="29">
        <v>579</v>
      </c>
      <c r="B526" s="31">
        <v>-8.7901554172302951</v>
      </c>
      <c r="D526" s="29">
        <v>579</v>
      </c>
      <c r="E526" s="31">
        <v>-68.236666666665613</v>
      </c>
    </row>
    <row r="527" spans="1:5" x14ac:dyDescent="0.25">
      <c r="A527" s="29">
        <v>580</v>
      </c>
      <c r="B527" s="31">
        <v>-9.153845618885974</v>
      </c>
      <c r="D527" s="29">
        <v>580</v>
      </c>
      <c r="E527" s="31">
        <v>-69.876666666665699</v>
      </c>
    </row>
    <row r="528" spans="1:5" x14ac:dyDescent="0.25">
      <c r="A528" s="29">
        <v>581</v>
      </c>
      <c r="B528" s="31">
        <v>-8.5800563366926283</v>
      </c>
      <c r="D528" s="29">
        <v>581</v>
      </c>
      <c r="E528" s="31">
        <v>-70.346666666665669</v>
      </c>
    </row>
    <row r="529" spans="1:5" x14ac:dyDescent="0.25">
      <c r="A529" s="29">
        <v>582</v>
      </c>
      <c r="B529" s="31">
        <v>-7.6642504147252453</v>
      </c>
      <c r="D529" s="29">
        <v>583</v>
      </c>
      <c r="E529" s="31">
        <v>-68.856666666665234</v>
      </c>
    </row>
    <row r="530" spans="1:5" x14ac:dyDescent="0.25">
      <c r="A530" s="29">
        <v>583</v>
      </c>
      <c r="B530" s="31">
        <v>-9.5975003665861749</v>
      </c>
      <c r="D530" s="29">
        <v>584</v>
      </c>
      <c r="E530" s="31">
        <v>-68.886666666665874</v>
      </c>
    </row>
    <row r="531" spans="1:5" x14ac:dyDescent="0.25">
      <c r="A531" s="29">
        <v>584</v>
      </c>
      <c r="B531" s="31">
        <v>-9.4140109259516578</v>
      </c>
      <c r="D531" s="29">
        <v>585</v>
      </c>
      <c r="E531" s="31">
        <v>-68.446666666665649</v>
      </c>
    </row>
    <row r="532" spans="1:5" x14ac:dyDescent="0.25">
      <c r="A532" s="29">
        <v>586</v>
      </c>
      <c r="B532" s="31">
        <v>-8.7106181226029733</v>
      </c>
      <c r="D532" s="29">
        <v>586</v>
      </c>
      <c r="E532" s="31">
        <v>-69.076666666665787</v>
      </c>
    </row>
    <row r="533" spans="1:5" x14ac:dyDescent="0.25">
      <c r="A533" s="29">
        <v>587</v>
      </c>
      <c r="B533" s="31">
        <v>-8.9707915833510583</v>
      </c>
      <c r="D533" s="29">
        <v>587</v>
      </c>
      <c r="E533" s="31">
        <v>-68.106666666665205</v>
      </c>
    </row>
    <row r="534" spans="1:5" x14ac:dyDescent="0.25">
      <c r="A534" s="29">
        <v>588</v>
      </c>
      <c r="B534" s="31">
        <v>-8.4039874389870164</v>
      </c>
      <c r="D534" s="29">
        <v>588</v>
      </c>
      <c r="E534" s="31">
        <v>-68.076666666665446</v>
      </c>
    </row>
    <row r="535" spans="1:5" x14ac:dyDescent="0.25">
      <c r="A535" s="29">
        <v>589</v>
      </c>
      <c r="B535" s="31">
        <v>-8.0879154651354668</v>
      </c>
      <c r="D535" s="29">
        <v>590</v>
      </c>
      <c r="E535" s="31">
        <v>-68.356666666665504</v>
      </c>
    </row>
    <row r="536" spans="1:5" x14ac:dyDescent="0.25">
      <c r="A536" s="29">
        <v>590</v>
      </c>
      <c r="B536" s="31">
        <v>-8.8237150390515566</v>
      </c>
      <c r="D536" s="29">
        <v>591</v>
      </c>
      <c r="E536" s="31">
        <v>-68.276666666665875</v>
      </c>
    </row>
    <row r="537" spans="1:5" x14ac:dyDescent="0.25">
      <c r="A537" s="29">
        <v>591</v>
      </c>
      <c r="B537" s="31">
        <v>-9.0634894043468606</v>
      </c>
      <c r="D537" s="29">
        <v>592</v>
      </c>
      <c r="E537" s="31">
        <v>-68.466666666665787</v>
      </c>
    </row>
    <row r="538" spans="1:5" x14ac:dyDescent="0.25">
      <c r="A538" s="29">
        <v>593</v>
      </c>
      <c r="B538" s="31">
        <v>-8.0610036739105198</v>
      </c>
      <c r="D538" s="29">
        <v>593</v>
      </c>
      <c r="E538" s="31">
        <v>-68.50666666666605</v>
      </c>
    </row>
    <row r="539" spans="1:5" x14ac:dyDescent="0.25">
      <c r="A539" s="29">
        <v>594</v>
      </c>
      <c r="B539" s="31">
        <v>-8.0143969538117119</v>
      </c>
      <c r="D539" s="29">
        <v>594</v>
      </c>
      <c r="E539" s="31">
        <v>-68.666666666665321</v>
      </c>
    </row>
    <row r="540" spans="1:5" x14ac:dyDescent="0.25">
      <c r="A540" s="29">
        <v>595</v>
      </c>
      <c r="B540" s="31">
        <v>-10.110219764063594</v>
      </c>
      <c r="D540" s="29">
        <v>595</v>
      </c>
      <c r="E540" s="31">
        <v>-68.636666666665562</v>
      </c>
    </row>
    <row r="541" spans="1:5" x14ac:dyDescent="0.25">
      <c r="A541" s="29">
        <v>596</v>
      </c>
      <c r="B541" s="31">
        <v>-9.0140109259518866</v>
      </c>
      <c r="D541" s="29">
        <v>597</v>
      </c>
      <c r="E541" s="31">
        <v>-68.97666666666602</v>
      </c>
    </row>
    <row r="542" spans="1:5" x14ac:dyDescent="0.25">
      <c r="A542" s="29">
        <v>597</v>
      </c>
      <c r="B542" s="31">
        <v>-7.5040070694777228</v>
      </c>
      <c r="D542" s="29">
        <v>600</v>
      </c>
      <c r="E542" s="31">
        <v>-68.876666666665372</v>
      </c>
    </row>
    <row r="543" spans="1:5" x14ac:dyDescent="0.25">
      <c r="A543" s="29">
        <v>598</v>
      </c>
      <c r="B543" s="31">
        <v>-9.0407011502278891</v>
      </c>
      <c r="D543" s="29">
        <v>601</v>
      </c>
      <c r="E543" s="31">
        <v>-69.216666666665816</v>
      </c>
    </row>
    <row r="544" spans="1:5" x14ac:dyDescent="0.25">
      <c r="A544" s="29">
        <v>600</v>
      </c>
      <c r="B544" s="31">
        <v>-7.8237150390518977</v>
      </c>
      <c r="D544" s="29">
        <v>602</v>
      </c>
      <c r="E544" s="31">
        <v>-68.856666666665234</v>
      </c>
    </row>
    <row r="545" spans="1:5" x14ac:dyDescent="0.25">
      <c r="A545" s="29">
        <v>603</v>
      </c>
      <c r="B545" s="31">
        <v>-5.7573610677421101</v>
      </c>
      <c r="D545" s="29">
        <v>604</v>
      </c>
      <c r="E545" s="31">
        <v>-68.876666666665372</v>
      </c>
    </row>
    <row r="546" spans="1:5" x14ac:dyDescent="0.25">
      <c r="A546" s="29">
        <v>604</v>
      </c>
      <c r="B546" s="31">
        <v>-7.0057731381378119</v>
      </c>
      <c r="D546" s="29">
        <v>606</v>
      </c>
      <c r="E546" s="31">
        <v>-68.956666666665896</v>
      </c>
    </row>
    <row r="547" spans="1:5" x14ac:dyDescent="0.25">
      <c r="A547" s="29">
        <v>605</v>
      </c>
      <c r="B547" s="31">
        <v>-6.6826313801776891</v>
      </c>
      <c r="D547" s="29">
        <v>607</v>
      </c>
      <c r="E547" s="31">
        <v>-69.486666666665357</v>
      </c>
    </row>
    <row r="548" spans="1:5" x14ac:dyDescent="0.25">
      <c r="A548" s="29">
        <v>607</v>
      </c>
      <c r="B548" s="31">
        <v>-6.8974520169975904</v>
      </c>
      <c r="D548" s="29">
        <v>608</v>
      </c>
      <c r="E548" s="31">
        <v>-68.776666666665605</v>
      </c>
    </row>
    <row r="549" spans="1:5" x14ac:dyDescent="0.25">
      <c r="A549" s="29">
        <v>609</v>
      </c>
      <c r="B549" s="31">
        <v>-6.1898507171496533</v>
      </c>
      <c r="D549" s="29">
        <v>609</v>
      </c>
      <c r="E549" s="31">
        <v>-67.756666666666021</v>
      </c>
    </row>
    <row r="550" spans="1:5" x14ac:dyDescent="0.25">
      <c r="A550" s="29">
        <v>610</v>
      </c>
      <c r="B550" s="31">
        <v>-6.5972918594725556</v>
      </c>
      <c r="D550" s="29">
        <v>611</v>
      </c>
      <c r="E550" s="31">
        <v>-68.826666666665474</v>
      </c>
    </row>
    <row r="551" spans="1:5" x14ac:dyDescent="0.25">
      <c r="A551" s="29">
        <v>611</v>
      </c>
      <c r="B551" s="31">
        <v>-6.2546560750626625</v>
      </c>
      <c r="D551" s="29">
        <v>612</v>
      </c>
      <c r="E551" s="31">
        <v>-69.396666666665212</v>
      </c>
    </row>
    <row r="552" spans="1:5" x14ac:dyDescent="0.25">
      <c r="A552" s="29">
        <v>612</v>
      </c>
      <c r="B552" s="31">
        <v>-6.970791583351172</v>
      </c>
      <c r="D552" s="29">
        <v>613</v>
      </c>
      <c r="E552" s="31">
        <v>-68.726666666665707</v>
      </c>
    </row>
    <row r="553" spans="1:5" x14ac:dyDescent="0.25">
      <c r="A553" s="29">
        <v>614</v>
      </c>
      <c r="B553" s="31">
        <v>-6.2518067241425399</v>
      </c>
      <c r="D553" s="29">
        <v>614</v>
      </c>
      <c r="E553" s="31">
        <v>-69.086666666665408</v>
      </c>
    </row>
    <row r="554" spans="1:5" x14ac:dyDescent="0.25">
      <c r="A554" s="29">
        <v>615</v>
      </c>
      <c r="B554" s="31">
        <v>-7.2896077517489388</v>
      </c>
      <c r="D554" s="29">
        <v>615</v>
      </c>
      <c r="E554" s="31">
        <v>-69.336666666665721</v>
      </c>
    </row>
    <row r="555" spans="1:5" x14ac:dyDescent="0.25">
      <c r="A555" s="29">
        <v>616</v>
      </c>
      <c r="B555" s="31">
        <v>-5.7576155252206789</v>
      </c>
      <c r="D555" s="29">
        <v>616</v>
      </c>
      <c r="E555" s="31">
        <v>-69.826666666665815</v>
      </c>
    </row>
    <row r="556" spans="1:5" x14ac:dyDescent="0.25">
      <c r="A556" s="29">
        <v>617</v>
      </c>
      <c r="B556" s="31">
        <v>-6.0790538701594414</v>
      </c>
      <c r="D556" s="29">
        <v>618</v>
      </c>
      <c r="E556" s="31">
        <v>-69.41666666666535</v>
      </c>
    </row>
    <row r="557" spans="1:5" x14ac:dyDescent="0.25">
      <c r="A557" s="29">
        <v>618</v>
      </c>
      <c r="B557" s="31">
        <v>-5.8845515328083451</v>
      </c>
      <c r="D557" s="29">
        <v>619</v>
      </c>
      <c r="E557" s="31">
        <v>-69.976666666665466</v>
      </c>
    </row>
    <row r="558" spans="1:5" x14ac:dyDescent="0.25">
      <c r="A558" s="29">
        <v>619</v>
      </c>
      <c r="B558" s="31">
        <v>-7.5707915833509958</v>
      </c>
      <c r="D558" s="29">
        <v>620</v>
      </c>
      <c r="E558" s="31">
        <v>-70.156666666665757</v>
      </c>
    </row>
    <row r="559" spans="1:5" x14ac:dyDescent="0.25">
      <c r="A559" s="29">
        <v>621</v>
      </c>
      <c r="B559" s="31">
        <v>-6.8154631070689291</v>
      </c>
      <c r="D559" s="29">
        <v>621</v>
      </c>
      <c r="E559" s="31">
        <v>-70.336666666666048</v>
      </c>
    </row>
    <row r="560" spans="1:5" x14ac:dyDescent="0.25">
      <c r="A560" s="29">
        <v>622</v>
      </c>
      <c r="B560" s="31">
        <v>-6.5136166567294254</v>
      </c>
      <c r="D560" s="29">
        <v>622</v>
      </c>
      <c r="E560" s="31">
        <v>-69.456666666665612</v>
      </c>
    </row>
    <row r="561" spans="1:5" x14ac:dyDescent="0.25">
      <c r="A561" s="29">
        <v>623</v>
      </c>
      <c r="B561" s="31">
        <v>-6.9643176591902005</v>
      </c>
      <c r="D561" s="29">
        <v>623</v>
      </c>
      <c r="E561" s="31">
        <v>-69.836666666665437</v>
      </c>
    </row>
    <row r="562" spans="1:5" x14ac:dyDescent="0.25">
      <c r="A562" s="29">
        <v>624</v>
      </c>
      <c r="B562" s="31">
        <v>-7.590674277550562</v>
      </c>
      <c r="D562" s="29">
        <v>625</v>
      </c>
      <c r="E562" s="31">
        <v>-69.916666666665961</v>
      </c>
    </row>
    <row r="563" spans="1:5" x14ac:dyDescent="0.25">
      <c r="A563" s="29">
        <v>625</v>
      </c>
      <c r="B563" s="31">
        <v>-6.6623519060816747</v>
      </c>
      <c r="D563" s="29">
        <v>626</v>
      </c>
      <c r="E563" s="31">
        <v>-70.506666666665822</v>
      </c>
    </row>
    <row r="564" spans="1:5" x14ac:dyDescent="0.25">
      <c r="A564" s="29">
        <v>626</v>
      </c>
      <c r="B564" s="31">
        <v>-8.5228870069216853</v>
      </c>
      <c r="D564" s="29">
        <v>627</v>
      </c>
      <c r="E564" s="31">
        <v>-71.126666666665457</v>
      </c>
    </row>
    <row r="565" spans="1:5" x14ac:dyDescent="0.25">
      <c r="A565" s="29">
        <v>628</v>
      </c>
      <c r="B565" s="31">
        <v>-5.6518033714066149</v>
      </c>
      <c r="D565" s="29">
        <v>628</v>
      </c>
      <c r="E565" s="31">
        <v>-71.366666666665239</v>
      </c>
    </row>
    <row r="566" spans="1:5" x14ac:dyDescent="0.25">
      <c r="A566" s="29">
        <v>629</v>
      </c>
      <c r="B566" s="31">
        <v>-5.9353337724934647</v>
      </c>
      <c r="D566" s="29">
        <v>629</v>
      </c>
      <c r="E566" s="31">
        <v>-72.066666666665398</v>
      </c>
    </row>
    <row r="567" spans="1:5" x14ac:dyDescent="0.25">
      <c r="A567" s="29">
        <v>630</v>
      </c>
      <c r="B567" s="31">
        <v>-4.8625934759108063</v>
      </c>
      <c r="D567" s="29">
        <v>630</v>
      </c>
      <c r="E567" s="31">
        <v>-72.086666666665522</v>
      </c>
    </row>
    <row r="568" spans="1:5" x14ac:dyDescent="0.25">
      <c r="A568" s="29">
        <v>631</v>
      </c>
      <c r="B568" s="31">
        <v>-6.8826568550574692</v>
      </c>
      <c r="D568" s="29">
        <v>632</v>
      </c>
      <c r="E568" s="31">
        <v>-72.676666666665383</v>
      </c>
    </row>
    <row r="569" spans="1:5" x14ac:dyDescent="0.25">
      <c r="A569" s="29">
        <v>632</v>
      </c>
      <c r="B569" s="31">
        <v>-5.3429993446292201</v>
      </c>
      <c r="D569" s="29">
        <v>633</v>
      </c>
      <c r="E569" s="31">
        <v>-73.196666666665251</v>
      </c>
    </row>
    <row r="570" spans="1:5" x14ac:dyDescent="0.25">
      <c r="A570" s="29">
        <v>633</v>
      </c>
      <c r="B570" s="31">
        <v>-6.5596528824964224</v>
      </c>
      <c r="D570" s="29">
        <v>634</v>
      </c>
      <c r="E570" s="31">
        <v>-74.52666666666552</v>
      </c>
    </row>
    <row r="571" spans="1:5" x14ac:dyDescent="0.25">
      <c r="A571" s="29">
        <v>635</v>
      </c>
      <c r="B571" s="31">
        <v>-4.4885657793066898</v>
      </c>
      <c r="D571" s="29">
        <v>635</v>
      </c>
      <c r="E571" s="31">
        <v>-73.816666666665753</v>
      </c>
    </row>
    <row r="572" spans="1:5" x14ac:dyDescent="0.25">
      <c r="A572" s="29">
        <v>636</v>
      </c>
      <c r="B572" s="31">
        <v>-5.2637528999642953</v>
      </c>
      <c r="D572" s="29">
        <v>636</v>
      </c>
      <c r="E572" s="31">
        <v>-74.076666666665673</v>
      </c>
    </row>
    <row r="573" spans="1:5" x14ac:dyDescent="0.25">
      <c r="A573" s="29">
        <v>637</v>
      </c>
      <c r="B573" s="31">
        <v>-6.5590917807346045</v>
      </c>
      <c r="D573" s="29">
        <v>637</v>
      </c>
      <c r="E573" s="31">
        <v>-74.126666666665571</v>
      </c>
    </row>
    <row r="574" spans="1:5" x14ac:dyDescent="0.25">
      <c r="A574" s="29">
        <v>638</v>
      </c>
      <c r="B574" s="31">
        <v>-7.4074346140720735</v>
      </c>
      <c r="D574" s="29">
        <v>639</v>
      </c>
      <c r="E574" s="31">
        <v>-74.566666666665782</v>
      </c>
    </row>
    <row r="575" spans="1:5" x14ac:dyDescent="0.25">
      <c r="A575" s="29">
        <v>639</v>
      </c>
      <c r="B575" s="31">
        <v>-7.4037909400954902</v>
      </c>
      <c r="D575" s="29">
        <v>643</v>
      </c>
      <c r="E575" s="31">
        <v>-75.416666666665577</v>
      </c>
    </row>
    <row r="576" spans="1:5" x14ac:dyDescent="0.25">
      <c r="A576" s="29">
        <v>640</v>
      </c>
      <c r="B576" s="31">
        <v>-6.7600219632626732</v>
      </c>
      <c r="D576" s="29">
        <v>644</v>
      </c>
      <c r="E576" s="31">
        <v>-75.836666666665664</v>
      </c>
    </row>
    <row r="577" spans="1:5" x14ac:dyDescent="0.25">
      <c r="A577" s="29">
        <v>642</v>
      </c>
      <c r="B577" s="31">
        <v>-8.8486711184536375</v>
      </c>
      <c r="D577" s="29">
        <v>646</v>
      </c>
      <c r="E577" s="31">
        <v>-75.656666666665373</v>
      </c>
    </row>
    <row r="578" spans="1:5" x14ac:dyDescent="0.25">
      <c r="A578" s="29">
        <v>646</v>
      </c>
      <c r="B578" s="31">
        <v>-8.8300349894637549</v>
      </c>
      <c r="D578" s="29">
        <v>647</v>
      </c>
      <c r="E578" s="31">
        <v>-76.516666666665671</v>
      </c>
    </row>
    <row r="579" spans="1:5" x14ac:dyDescent="0.25">
      <c r="A579" s="29">
        <v>647</v>
      </c>
      <c r="B579" s="31">
        <v>-6.2356006471894148</v>
      </c>
      <c r="D579" s="29">
        <v>648</v>
      </c>
      <c r="E579" s="31">
        <v>-77.406666666665743</v>
      </c>
    </row>
    <row r="580" spans="1:5" x14ac:dyDescent="0.25">
      <c r="A580" s="29">
        <v>649</v>
      </c>
      <c r="B580" s="31">
        <v>-6.769050473642011</v>
      </c>
      <c r="D580" s="29">
        <v>649</v>
      </c>
      <c r="E580" s="31">
        <v>-75.086666666665636</v>
      </c>
    </row>
    <row r="581" spans="1:5" x14ac:dyDescent="0.25">
      <c r="A581" s="29">
        <v>650</v>
      </c>
      <c r="B581" s="31">
        <v>-7.8362616058087298</v>
      </c>
      <c r="D581" s="29">
        <v>650</v>
      </c>
      <c r="E581" s="31">
        <v>-75.716666666665773</v>
      </c>
    </row>
    <row r="582" spans="1:5" x14ac:dyDescent="0.25">
      <c r="A582" s="29">
        <v>651</v>
      </c>
      <c r="B582" s="31">
        <v>-8.887272264915353</v>
      </c>
      <c r="D582" s="29">
        <v>651</v>
      </c>
      <c r="E582" s="31">
        <v>-73.896666666665382</v>
      </c>
    </row>
    <row r="583" spans="1:5" x14ac:dyDescent="0.25">
      <c r="A583" s="29">
        <v>652</v>
      </c>
      <c r="B583" s="31">
        <v>-9.7506229638153172</v>
      </c>
      <c r="D583" s="29">
        <v>653</v>
      </c>
      <c r="E583" s="31">
        <v>-73.41666666666579</v>
      </c>
    </row>
    <row r="584" spans="1:5" x14ac:dyDescent="0.25">
      <c r="A584" s="29">
        <v>653</v>
      </c>
      <c r="B584" s="31">
        <v>-9.2874472121612683</v>
      </c>
      <c r="D584" s="29">
        <v>654</v>
      </c>
      <c r="E584" s="31" t="e">
        <v>#N/A</v>
      </c>
    </row>
    <row r="585" spans="1:5" x14ac:dyDescent="0.25">
      <c r="A585" s="29">
        <v>654</v>
      </c>
      <c r="B585" s="31">
        <v>-6.960021963262335</v>
      </c>
      <c r="D585" s="29">
        <v>655</v>
      </c>
      <c r="E585" s="31" t="e">
        <v>#N/A</v>
      </c>
    </row>
    <row r="586" spans="1:5" x14ac:dyDescent="0.25">
      <c r="A586" s="29">
        <v>656</v>
      </c>
      <c r="B586" s="31">
        <v>-6.5290354297523692</v>
      </c>
      <c r="D586" s="29">
        <v>656</v>
      </c>
      <c r="E586" s="31" t="e">
        <v>#N/A</v>
      </c>
    </row>
    <row r="587" spans="1:5" x14ac:dyDescent="0.25">
      <c r="A587" s="29">
        <v>657</v>
      </c>
      <c r="B587" s="31">
        <v>-6.4625934759109214</v>
      </c>
      <c r="D587" s="29">
        <v>657</v>
      </c>
      <c r="E587" s="31" t="e">
        <v>#N/A</v>
      </c>
    </row>
    <row r="588" spans="1:5" x14ac:dyDescent="0.25">
      <c r="A588" s="29">
        <v>658</v>
      </c>
      <c r="B588" s="31">
        <v>-5.1336739994201679</v>
      </c>
      <c r="D588" s="29">
        <v>658</v>
      </c>
      <c r="E588" s="31" t="e">
        <v>#N/A</v>
      </c>
    </row>
    <row r="589" spans="1:5" x14ac:dyDescent="0.25">
      <c r="A589" s="29">
        <v>659</v>
      </c>
      <c r="B589" s="31">
        <v>-5.6689888770869459</v>
      </c>
      <c r="D589" s="29">
        <v>660</v>
      </c>
      <c r="E589" s="31" t="e">
        <v>#N/A</v>
      </c>
    </row>
    <row r="590" spans="1:5" x14ac:dyDescent="0.25">
      <c r="A590" s="29">
        <v>660</v>
      </c>
      <c r="B590" s="31">
        <v>-6.9479837852391171</v>
      </c>
      <c r="D590" s="29">
        <v>661</v>
      </c>
      <c r="E590" s="31" t="e">
        <v>#N/A</v>
      </c>
    </row>
    <row r="591" spans="1:5" x14ac:dyDescent="0.25">
      <c r="A591" s="29">
        <v>661</v>
      </c>
      <c r="B591" s="31">
        <v>-7.8300349894639822</v>
      </c>
      <c r="D591" s="29">
        <v>663</v>
      </c>
      <c r="E591" s="31" t="e">
        <v>#N/A</v>
      </c>
    </row>
    <row r="592" spans="1:5" x14ac:dyDescent="0.25">
      <c r="A592" s="29">
        <v>663</v>
      </c>
      <c r="B592" s="31">
        <v>-4.4353772204940896</v>
      </c>
      <c r="D592" s="29">
        <v>664</v>
      </c>
      <c r="E592" s="31">
        <v>-73.786666666665994</v>
      </c>
    </row>
    <row r="593" spans="1:5" x14ac:dyDescent="0.25">
      <c r="A593" s="29">
        <v>664</v>
      </c>
      <c r="B593" s="31">
        <v>-4.6885657793069129</v>
      </c>
      <c r="D593" s="29">
        <v>665</v>
      </c>
      <c r="E593" s="31">
        <v>-73.976666666665906</v>
      </c>
    </row>
    <row r="594" spans="1:5" x14ac:dyDescent="0.25">
      <c r="A594" s="29">
        <v>666</v>
      </c>
      <c r="B594" s="31">
        <v>-4.2876177387013428</v>
      </c>
      <c r="D594" s="29">
        <v>667</v>
      </c>
      <c r="E594" s="31">
        <v>-73.716666666665986</v>
      </c>
    </row>
    <row r="595" spans="1:5" x14ac:dyDescent="0.25">
      <c r="A595" s="29">
        <v>667</v>
      </c>
      <c r="B595" s="31">
        <v>-6.7403109971245385</v>
      </c>
      <c r="D595" s="29">
        <v>668</v>
      </c>
      <c r="E595" s="31">
        <v>-74.076666666665673</v>
      </c>
    </row>
    <row r="596" spans="1:5" x14ac:dyDescent="0.25">
      <c r="A596" s="29">
        <v>668</v>
      </c>
      <c r="B596" s="31">
        <v>-6.4872722649154611</v>
      </c>
      <c r="D596" s="29">
        <v>669</v>
      </c>
      <c r="E596" s="31">
        <v>-75.886666666665548</v>
      </c>
    </row>
    <row r="597" spans="1:5" x14ac:dyDescent="0.25">
      <c r="A597" s="29">
        <v>670</v>
      </c>
      <c r="B597" s="31">
        <v>-3.7095851173567809</v>
      </c>
      <c r="D597" s="29">
        <v>670</v>
      </c>
      <c r="E597" s="31">
        <v>-75.586666666665351</v>
      </c>
    </row>
    <row r="598" spans="1:5" x14ac:dyDescent="0.25">
      <c r="A598" s="29">
        <v>671</v>
      </c>
      <c r="B598" s="31">
        <v>-5.6800974532986999</v>
      </c>
      <c r="D598" s="29">
        <v>671</v>
      </c>
      <c r="E598" s="31">
        <v>-74.906666666665345</v>
      </c>
    </row>
    <row r="599" spans="1:5" x14ac:dyDescent="0.25">
      <c r="A599" s="29" t="e">
        <v>#N/A</v>
      </c>
      <c r="B599" s="31" t="e">
        <v>#N/A</v>
      </c>
      <c r="D599" s="29">
        <v>672</v>
      </c>
      <c r="E599" s="31">
        <v>-74.746666666665178</v>
      </c>
    </row>
    <row r="600" spans="1:5" x14ac:dyDescent="0.25">
      <c r="A600" s="29">
        <v>673</v>
      </c>
      <c r="B600" s="31">
        <v>-3.2281307396166738</v>
      </c>
      <c r="D600" s="29">
        <v>674</v>
      </c>
      <c r="E600" s="31">
        <v>-74.736666666665556</v>
      </c>
    </row>
    <row r="601" spans="1:5" x14ac:dyDescent="0.25">
      <c r="A601" s="29">
        <v>674</v>
      </c>
      <c r="B601" s="31" t="e">
        <v>#N/A</v>
      </c>
      <c r="D601" s="29">
        <v>675</v>
      </c>
      <c r="E601" s="31">
        <v>-74.426666666665753</v>
      </c>
    </row>
    <row r="602" spans="1:5" x14ac:dyDescent="0.25">
      <c r="A602" s="29">
        <v>675</v>
      </c>
      <c r="B602" s="31">
        <v>-1.7336739994201622</v>
      </c>
      <c r="D602" s="29">
        <v>676</v>
      </c>
      <c r="E602" s="31">
        <v>-74.286666666665724</v>
      </c>
    </row>
    <row r="603" spans="1:5" x14ac:dyDescent="0.25">
      <c r="A603" s="29">
        <v>677</v>
      </c>
      <c r="B603" s="31">
        <v>-2.6534167096717738</v>
      </c>
      <c r="D603" s="29">
        <v>677</v>
      </c>
      <c r="E603" s="31">
        <v>-75.536666666665482</v>
      </c>
    </row>
    <row r="604" spans="1:5" x14ac:dyDescent="0.25">
      <c r="A604" s="29">
        <v>678</v>
      </c>
      <c r="B604" s="31">
        <v>-3.2625934759108048</v>
      </c>
      <c r="D604" s="29">
        <v>678</v>
      </c>
      <c r="E604" s="31">
        <v>-74.326666666665986</v>
      </c>
    </row>
    <row r="605" spans="1:5" x14ac:dyDescent="0.25">
      <c r="A605" s="29">
        <v>679</v>
      </c>
      <c r="B605" s="31">
        <v>-3.0647574612654864</v>
      </c>
      <c r="D605" s="29">
        <v>679</v>
      </c>
      <c r="E605" s="31">
        <v>-74.17666666666544</v>
      </c>
    </row>
    <row r="606" spans="1:5" x14ac:dyDescent="0.25">
      <c r="A606" s="29">
        <v>680</v>
      </c>
      <c r="B606" s="31">
        <v>-3.500586702361673</v>
      </c>
      <c r="D606" s="29">
        <v>681</v>
      </c>
      <c r="E606" s="31">
        <v>-74.926666666665469</v>
      </c>
    </row>
    <row r="607" spans="1:5" x14ac:dyDescent="0.25">
      <c r="A607" s="29">
        <v>681</v>
      </c>
      <c r="B607" s="31">
        <v>-3.7791757893401865</v>
      </c>
      <c r="D607" s="29">
        <v>682</v>
      </c>
      <c r="E607" s="31">
        <v>-75.726666666665395</v>
      </c>
    </row>
    <row r="608" spans="1:5" x14ac:dyDescent="0.25">
      <c r="A608" s="29">
        <v>682</v>
      </c>
      <c r="B608" s="31">
        <v>-4.1700573703049599</v>
      </c>
      <c r="D608" s="29">
        <v>683</v>
      </c>
      <c r="E608" s="31">
        <v>-76.046666666665701</v>
      </c>
    </row>
    <row r="609" spans="1:5" x14ac:dyDescent="0.25">
      <c r="A609" s="29">
        <v>684</v>
      </c>
      <c r="B609" s="31">
        <v>-4.6787198417316915</v>
      </c>
      <c r="D609" s="29">
        <v>684</v>
      </c>
      <c r="E609" s="31">
        <v>-74.676666666666065</v>
      </c>
    </row>
    <row r="610" spans="1:5" x14ac:dyDescent="0.25">
      <c r="A610" s="29">
        <v>685</v>
      </c>
      <c r="B610" s="31">
        <v>-3.6087466992392621</v>
      </c>
      <c r="D610" s="29">
        <v>685</v>
      </c>
      <c r="E610" s="31">
        <v>-74.986666666665869</v>
      </c>
    </row>
    <row r="611" spans="1:5" x14ac:dyDescent="0.25">
      <c r="A611" s="29">
        <v>686</v>
      </c>
      <c r="B611" s="31">
        <v>-4.1996635887383746</v>
      </c>
      <c r="D611" s="29">
        <v>686</v>
      </c>
      <c r="E611" s="31">
        <v>-75.57666666666573</v>
      </c>
    </row>
    <row r="612" spans="1:5" x14ac:dyDescent="0.25">
      <c r="A612" s="29">
        <v>687</v>
      </c>
      <c r="B612" s="31">
        <v>-4.8468597924285888</v>
      </c>
      <c r="D612" s="29">
        <v>688</v>
      </c>
      <c r="E612" s="31">
        <v>-74.926666666665469</v>
      </c>
    </row>
    <row r="613" spans="1:5" x14ac:dyDescent="0.25">
      <c r="A613" s="29">
        <v>688</v>
      </c>
      <c r="B613" s="31">
        <v>-4.2805955427390217</v>
      </c>
      <c r="D613" s="29">
        <v>689</v>
      </c>
      <c r="E613" s="31">
        <v>-74.386666666665491</v>
      </c>
    </row>
    <row r="614" spans="1:5" x14ac:dyDescent="0.25">
      <c r="A614" s="29">
        <v>689</v>
      </c>
      <c r="B614" s="31" t="e">
        <v>#N/A</v>
      </c>
      <c r="D614" s="29">
        <v>690</v>
      </c>
      <c r="E614" s="31">
        <v>-74.936666666665985</v>
      </c>
    </row>
    <row r="615" spans="1:5" x14ac:dyDescent="0.25">
      <c r="A615" s="29">
        <v>691</v>
      </c>
      <c r="B615" s="31">
        <v>-4.9471856432774928</v>
      </c>
      <c r="D615" s="29">
        <v>691</v>
      </c>
      <c r="E615" s="31">
        <v>-75.886666666665548</v>
      </c>
    </row>
    <row r="616" spans="1:5" x14ac:dyDescent="0.25">
      <c r="A616" s="29">
        <v>692</v>
      </c>
      <c r="B616" s="31">
        <v>-3.1865857544348728</v>
      </c>
      <c r="D616" s="29">
        <v>692</v>
      </c>
      <c r="E616" s="31">
        <v>-75.236666666665286</v>
      </c>
    </row>
    <row r="617" spans="1:5" x14ac:dyDescent="0.25">
      <c r="A617" s="29">
        <v>693</v>
      </c>
      <c r="B617" s="31">
        <v>-5.2837723327298818</v>
      </c>
      <c r="D617" s="29">
        <v>693</v>
      </c>
      <c r="E617" s="31">
        <v>-76.236666666665613</v>
      </c>
    </row>
    <row r="618" spans="1:5" x14ac:dyDescent="0.25">
      <c r="A618" s="29">
        <v>694</v>
      </c>
      <c r="B618" s="31">
        <v>-4.6427670781571777</v>
      </c>
      <c r="D618" s="29">
        <v>695</v>
      </c>
      <c r="E618" s="31">
        <v>-76.68666666666546</v>
      </c>
    </row>
    <row r="619" spans="1:5" x14ac:dyDescent="0.25">
      <c r="A619" s="29">
        <v>695</v>
      </c>
      <c r="B619" s="31">
        <v>-4.0029229033694662</v>
      </c>
      <c r="D619" s="29">
        <v>696</v>
      </c>
      <c r="E619" s="31">
        <v>-75.036666666665752</v>
      </c>
    </row>
    <row r="620" spans="1:5" x14ac:dyDescent="0.25">
      <c r="A620" s="29">
        <v>696</v>
      </c>
      <c r="B620" s="31">
        <v>-3.6625934759108247</v>
      </c>
      <c r="D620" s="29">
        <v>697</v>
      </c>
      <c r="E620" s="31">
        <v>-75.516666666665344</v>
      </c>
    </row>
    <row r="621" spans="1:5" x14ac:dyDescent="0.25">
      <c r="A621" s="29">
        <v>698</v>
      </c>
      <c r="B621" s="31">
        <v>-3.0434651366178969</v>
      </c>
      <c r="D621" s="29">
        <v>698</v>
      </c>
      <c r="E621" s="31">
        <v>-74.676666666666065</v>
      </c>
    </row>
    <row r="622" spans="1:5" x14ac:dyDescent="0.25">
      <c r="A622" s="29">
        <v>699</v>
      </c>
      <c r="B622" s="31">
        <v>-2.7735480216582431</v>
      </c>
      <c r="D622" s="29">
        <v>700</v>
      </c>
      <c r="E622" s="31">
        <v>-74.196666666665578</v>
      </c>
    </row>
    <row r="623" spans="1:5" x14ac:dyDescent="0.25">
      <c r="A623" s="29">
        <v>700</v>
      </c>
      <c r="B623" s="31">
        <v>-4.8837723327299898</v>
      </c>
      <c r="D623" s="29">
        <v>702</v>
      </c>
      <c r="E623" s="31">
        <v>-74.336666666665607</v>
      </c>
    </row>
    <row r="624" spans="1:5" x14ac:dyDescent="0.25">
      <c r="A624" s="29">
        <v>701</v>
      </c>
      <c r="B624" s="31">
        <v>-5.1890872139257596</v>
      </c>
      <c r="D624" s="29">
        <v>703</v>
      </c>
      <c r="E624" s="31">
        <v>-76.376666666665656</v>
      </c>
    </row>
    <row r="625" spans="1:5" x14ac:dyDescent="0.25">
      <c r="A625" s="29">
        <v>703</v>
      </c>
      <c r="B625" s="31">
        <v>-2.8730766179720604</v>
      </c>
      <c r="D625" s="29">
        <v>704</v>
      </c>
      <c r="E625" s="31">
        <v>-76.896666666665496</v>
      </c>
    </row>
    <row r="626" spans="1:5" x14ac:dyDescent="0.25">
      <c r="A626" s="29">
        <v>705</v>
      </c>
      <c r="B626" s="31" t="e">
        <v>#N/A</v>
      </c>
      <c r="D626" s="29">
        <v>705</v>
      </c>
      <c r="E626" s="31">
        <v>-78.426666666665312</v>
      </c>
    </row>
    <row r="627" spans="1:5" x14ac:dyDescent="0.25">
      <c r="A627" s="29">
        <v>706</v>
      </c>
      <c r="B627" s="31">
        <v>-1.816322426803211</v>
      </c>
      <c r="D627" s="29">
        <v>706</v>
      </c>
      <c r="E627" s="31">
        <v>-79.196666666665479</v>
      </c>
    </row>
    <row r="628" spans="1:5" x14ac:dyDescent="0.25">
      <c r="A628" s="29">
        <v>707</v>
      </c>
      <c r="B628" s="31" t="e">
        <v>#N/A</v>
      </c>
      <c r="D628" s="29">
        <v>707</v>
      </c>
      <c r="E628" s="31">
        <v>-78.756666666665254</v>
      </c>
    </row>
    <row r="629" spans="1:5" x14ac:dyDescent="0.25">
      <c r="A629" s="29">
        <v>708</v>
      </c>
      <c r="B629" s="31" t="e">
        <v>#N/A</v>
      </c>
      <c r="D629" s="29">
        <v>709</v>
      </c>
      <c r="E629" s="31">
        <v>-78.986666666665428</v>
      </c>
    </row>
    <row r="630" spans="1:5" x14ac:dyDescent="0.25">
      <c r="A630" s="29" t="e">
        <v>#N/A</v>
      </c>
      <c r="B630" s="31" t="e">
        <v>#N/A</v>
      </c>
      <c r="D630" s="29">
        <v>710</v>
      </c>
      <c r="E630" s="31">
        <v>-79.396666666665894</v>
      </c>
    </row>
    <row r="631" spans="1:5" x14ac:dyDescent="0.25">
      <c r="A631" s="29">
        <v>710</v>
      </c>
      <c r="B631" s="31">
        <v>-2.473076617971941</v>
      </c>
      <c r="D631" s="29">
        <v>711</v>
      </c>
      <c r="E631" s="31">
        <v>-77.596666666665655</v>
      </c>
    </row>
    <row r="632" spans="1:5" x14ac:dyDescent="0.25">
      <c r="A632" s="29">
        <v>712</v>
      </c>
      <c r="B632" s="31">
        <v>-1.6107398994094098</v>
      </c>
      <c r="D632" s="29">
        <v>712</v>
      </c>
      <c r="E632" s="31">
        <v>-78.196666666666019</v>
      </c>
    </row>
    <row r="633" spans="1:5" x14ac:dyDescent="0.25">
      <c r="A633" s="29" t="e">
        <v>#N/A</v>
      </c>
      <c r="B633" s="31" t="e">
        <v>#N/A</v>
      </c>
      <c r="D633" s="29">
        <v>717</v>
      </c>
      <c r="E633" s="31">
        <v>-77.576666666665517</v>
      </c>
    </row>
    <row r="634" spans="1:5" x14ac:dyDescent="0.25">
      <c r="A634" s="29">
        <v>714</v>
      </c>
      <c r="B634" s="31">
        <v>-3.6383261994350136</v>
      </c>
      <c r="D634" s="29">
        <v>718</v>
      </c>
      <c r="E634" s="31">
        <v>-77.846666666665953</v>
      </c>
    </row>
    <row r="635" spans="1:5" x14ac:dyDescent="0.25">
      <c r="A635" s="29">
        <v>715</v>
      </c>
      <c r="B635" s="31">
        <v>-4.8874472121613337</v>
      </c>
      <c r="D635" s="29">
        <v>719</v>
      </c>
      <c r="E635" s="31">
        <v>-77.936666666665204</v>
      </c>
    </row>
    <row r="636" spans="1:5" x14ac:dyDescent="0.25">
      <c r="A636" s="29">
        <v>720</v>
      </c>
      <c r="B636" s="31" t="e">
        <v>#N/A</v>
      </c>
      <c r="D636" s="29">
        <v>720</v>
      </c>
      <c r="E636" s="31">
        <v>-76.046666666665701</v>
      </c>
    </row>
    <row r="637" spans="1:5" x14ac:dyDescent="0.25">
      <c r="A637" s="29">
        <v>721</v>
      </c>
      <c r="B637" s="31" t="e">
        <v>#N/A</v>
      </c>
      <c r="D637" s="29">
        <v>721</v>
      </c>
      <c r="E637" s="31">
        <v>-75.726666666665395</v>
      </c>
    </row>
    <row r="638" spans="1:5" x14ac:dyDescent="0.25">
      <c r="A638" s="29">
        <v>722</v>
      </c>
      <c r="B638" s="31">
        <v>-2.5062300600939835</v>
      </c>
      <c r="D638" s="29">
        <v>723</v>
      </c>
      <c r="E638" s="31">
        <v>-76.636666666665576</v>
      </c>
    </row>
    <row r="639" spans="1:5" x14ac:dyDescent="0.25">
      <c r="A639" s="29">
        <v>723</v>
      </c>
      <c r="B639" s="31">
        <v>-2.8427670781571805</v>
      </c>
      <c r="D639" s="29">
        <v>724</v>
      </c>
      <c r="E639" s="31">
        <v>-76.956666666665896</v>
      </c>
    </row>
    <row r="640" spans="1:5" x14ac:dyDescent="0.25">
      <c r="A640" s="29">
        <v>724</v>
      </c>
      <c r="B640" s="31">
        <v>-0.7781936453760494</v>
      </c>
      <c r="D640" s="29">
        <v>726</v>
      </c>
      <c r="E640" s="31">
        <v>-77.076666666665787</v>
      </c>
    </row>
    <row r="641" spans="1:5" x14ac:dyDescent="0.25">
      <c r="A641" s="29">
        <v>726</v>
      </c>
      <c r="B641" s="31">
        <v>3.2491404943115754E-2</v>
      </c>
      <c r="D641" s="29">
        <v>727</v>
      </c>
      <c r="E641" s="31">
        <v>-77.406666666665743</v>
      </c>
    </row>
    <row r="642" spans="1:5" x14ac:dyDescent="0.25">
      <c r="A642" s="29">
        <v>727</v>
      </c>
      <c r="B642" s="31">
        <v>-2.1735480217203218</v>
      </c>
      <c r="D642" s="29">
        <v>728</v>
      </c>
      <c r="E642" s="31">
        <v>-78.816666666665654</v>
      </c>
    </row>
    <row r="643" spans="1:5" x14ac:dyDescent="0.25">
      <c r="A643" s="29">
        <v>729</v>
      </c>
      <c r="B643" s="31">
        <v>-1.6787295379668166</v>
      </c>
      <c r="D643" s="29">
        <v>730</v>
      </c>
      <c r="E643" s="31">
        <v>-79.206666666665981</v>
      </c>
    </row>
    <row r="644" spans="1:5" x14ac:dyDescent="0.25">
      <c r="A644" s="29">
        <v>730</v>
      </c>
      <c r="B644" s="31">
        <v>-2.88744721216122</v>
      </c>
      <c r="D644" s="29">
        <v>731</v>
      </c>
      <c r="E644" s="31">
        <v>-78.176666666665895</v>
      </c>
    </row>
    <row r="645" spans="1:5" x14ac:dyDescent="0.25">
      <c r="A645" s="29">
        <v>731</v>
      </c>
      <c r="B645" s="31" t="e">
        <v>#N/A</v>
      </c>
      <c r="D645" s="29">
        <v>732</v>
      </c>
      <c r="E645" s="31">
        <v>-77.106666666665546</v>
      </c>
    </row>
    <row r="646" spans="1:5" x14ac:dyDescent="0.25">
      <c r="A646" s="29">
        <v>733</v>
      </c>
      <c r="B646" s="31" t="e">
        <v>#N/A</v>
      </c>
      <c r="D646" s="29">
        <v>733</v>
      </c>
      <c r="E646" s="31">
        <v>-77.196666666665692</v>
      </c>
    </row>
    <row r="647" spans="1:5" x14ac:dyDescent="0.25">
      <c r="A647" s="29">
        <v>734</v>
      </c>
      <c r="B647" s="31" t="e">
        <v>#N/A</v>
      </c>
      <c r="D647" s="29">
        <v>734</v>
      </c>
      <c r="E647" s="31">
        <v>-76.276666666665889</v>
      </c>
    </row>
    <row r="648" spans="1:5" x14ac:dyDescent="0.25">
      <c r="A648" s="29">
        <v>735</v>
      </c>
      <c r="B648" s="31" t="e">
        <v>#N/A</v>
      </c>
      <c r="D648" s="29">
        <v>735</v>
      </c>
      <c r="E648" s="31">
        <v>-76.616666666665438</v>
      </c>
    </row>
    <row r="649" spans="1:5" x14ac:dyDescent="0.25">
      <c r="A649" s="29">
        <v>736</v>
      </c>
      <c r="B649" s="31" t="e">
        <v>#N/A</v>
      </c>
      <c r="D649" s="29">
        <v>738</v>
      </c>
      <c r="E649" s="31">
        <v>-77.416666666665364</v>
      </c>
    </row>
    <row r="650" spans="1:5" x14ac:dyDescent="0.25">
      <c r="A650" s="29">
        <v>737</v>
      </c>
      <c r="B650" s="31" t="e">
        <v>#N/A</v>
      </c>
      <c r="D650" s="29">
        <v>739</v>
      </c>
      <c r="E650" s="31">
        <v>-77.776666666665946</v>
      </c>
    </row>
    <row r="651" spans="1:5" x14ac:dyDescent="0.25">
      <c r="A651" s="29">
        <v>738</v>
      </c>
      <c r="B651" s="31">
        <v>-0.28744721216133939</v>
      </c>
      <c r="D651" s="29">
        <v>740</v>
      </c>
      <c r="E651" s="31">
        <v>-77.936666666665204</v>
      </c>
    </row>
    <row r="652" spans="1:5" x14ac:dyDescent="0.25">
      <c r="A652" s="29">
        <v>741</v>
      </c>
      <c r="B652" s="31">
        <v>0.90609457434975127</v>
      </c>
      <c r="D652" s="29">
        <v>741</v>
      </c>
      <c r="E652" s="31">
        <v>-78.126666666666011</v>
      </c>
    </row>
    <row r="653" spans="1:5" x14ac:dyDescent="0.25">
      <c r="A653" s="29">
        <v>742</v>
      </c>
      <c r="B653" s="31">
        <v>1.4937699399060165</v>
      </c>
      <c r="D653" s="29">
        <v>742</v>
      </c>
      <c r="E653" s="31">
        <v>-78.436666666665829</v>
      </c>
    </row>
    <row r="654" spans="1:5" x14ac:dyDescent="0.25">
      <c r="A654" s="29">
        <v>743</v>
      </c>
      <c r="B654" s="31">
        <v>0.15723292184293314</v>
      </c>
      <c r="D654" s="29">
        <v>744</v>
      </c>
      <c r="E654" s="31">
        <v>-79.13666666666596</v>
      </c>
    </row>
    <row r="655" spans="1:5" x14ac:dyDescent="0.25">
      <c r="A655" s="29">
        <v>744</v>
      </c>
      <c r="B655" s="31">
        <v>-0.77075170927803072</v>
      </c>
      <c r="D655" s="29">
        <v>745</v>
      </c>
      <c r="E655" s="31">
        <v>-79.446666666665777</v>
      </c>
    </row>
    <row r="656" spans="1:5" x14ac:dyDescent="0.25">
      <c r="A656" s="29">
        <v>745</v>
      </c>
      <c r="B656" s="31">
        <v>-0.98827565576326037</v>
      </c>
    </row>
    <row r="657" spans="1:2" x14ac:dyDescent="0.25">
      <c r="A657" s="29">
        <v>747</v>
      </c>
      <c r="B657" s="31" t="e">
        <v>#N/A</v>
      </c>
    </row>
    <row r="658" spans="1:2" x14ac:dyDescent="0.25">
      <c r="A658" s="29">
        <v>748</v>
      </c>
      <c r="B658" s="31" t="e">
        <v>#N/A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C9D00-A92B-4D5E-8909-F0BDFB429765}">
  <dimension ref="A2:B55"/>
  <sheetViews>
    <sheetView zoomScale="58" zoomScaleNormal="58" workbookViewId="0">
      <selection sqref="A1:A1048576"/>
    </sheetView>
  </sheetViews>
  <sheetFormatPr defaultRowHeight="15" x14ac:dyDescent="0.25"/>
  <sheetData>
    <row r="2" spans="1:2" x14ac:dyDescent="0.25">
      <c r="A2" s="3" t="s">
        <v>3</v>
      </c>
      <c r="B2" s="3" t="s">
        <v>4</v>
      </c>
    </row>
    <row r="3" spans="1:2" x14ac:dyDescent="0.25">
      <c r="A3" s="3">
        <v>1.8946357955631363E-2</v>
      </c>
      <c r="B3" s="3">
        <v>-15.190000000000001</v>
      </c>
    </row>
    <row r="4" spans="1:2" x14ac:dyDescent="0.25">
      <c r="A4" s="3">
        <v>3.0988135213501546E-2</v>
      </c>
      <c r="B4" s="3">
        <v>-13.66</v>
      </c>
    </row>
    <row r="5" spans="1:2" x14ac:dyDescent="0.25">
      <c r="A5" s="3">
        <v>3.5271437300927549E-2</v>
      </c>
      <c r="B5" s="3">
        <v>-13.66</v>
      </c>
    </row>
    <row r="6" spans="1:2" x14ac:dyDescent="0.25">
      <c r="A6" s="3">
        <v>2.6156914132971377E-2</v>
      </c>
      <c r="B6" s="3">
        <v>-21.66</v>
      </c>
    </row>
    <row r="7" spans="1:2" x14ac:dyDescent="0.25">
      <c r="A7" s="3">
        <v>1.8803366574834283E-2</v>
      </c>
      <c r="B7" s="3">
        <v>-21.66</v>
      </c>
    </row>
    <row r="8" spans="1:2" x14ac:dyDescent="0.25">
      <c r="A8" s="3">
        <v>2.7567868007364025E-2</v>
      </c>
      <c r="B8" s="3">
        <v>-18.52</v>
      </c>
    </row>
    <row r="9" spans="1:2" x14ac:dyDescent="0.25">
      <c r="A9" s="3">
        <v>2.507115543311219E-2</v>
      </c>
      <c r="B9" s="3">
        <v>-18.52</v>
      </c>
    </row>
    <row r="10" spans="1:2" x14ac:dyDescent="0.25">
      <c r="A10" s="3">
        <v>2.093652160643282E-2</v>
      </c>
      <c r="B10" s="3">
        <v>-20.52</v>
      </c>
    </row>
    <row r="11" spans="1:2" x14ac:dyDescent="0.25">
      <c r="A11" s="3">
        <v>1.9464422430980656E-2</v>
      </c>
      <c r="B11" s="3">
        <v>-20.52</v>
      </c>
    </row>
    <row r="12" spans="1:2" x14ac:dyDescent="0.25">
      <c r="A12" s="3">
        <v>2.2675277098207273E-2</v>
      </c>
      <c r="B12" s="3">
        <v>-22.52</v>
      </c>
    </row>
    <row r="13" spans="1:2" x14ac:dyDescent="0.25">
      <c r="A13" s="3">
        <v>1.6554458944621545E-2</v>
      </c>
      <c r="B13" s="3">
        <v>-22.52</v>
      </c>
    </row>
    <row r="14" spans="1:2" x14ac:dyDescent="0.25">
      <c r="A14" s="3">
        <v>2.5166121930964888E-2</v>
      </c>
      <c r="B14" s="3">
        <v>-18.28</v>
      </c>
    </row>
    <row r="15" spans="1:2" x14ac:dyDescent="0.25">
      <c r="A15" s="3">
        <v>2.3985040396298663E-2</v>
      </c>
      <c r="B15" s="3">
        <v>-20.28</v>
      </c>
    </row>
    <row r="16" spans="1:2" x14ac:dyDescent="0.25">
      <c r="A16" s="3">
        <v>2.669406504820198E-2</v>
      </c>
      <c r="B16" s="3">
        <v>-20.28</v>
      </c>
    </row>
    <row r="17" spans="1:2" x14ac:dyDescent="0.25">
      <c r="A17" s="3">
        <v>2.4159477053726161E-2</v>
      </c>
      <c r="B17" s="3">
        <v>-22.28</v>
      </c>
    </row>
    <row r="18" spans="1:2" x14ac:dyDescent="0.25">
      <c r="A18" s="3">
        <v>2.5455387700286318E-2</v>
      </c>
      <c r="B18" s="3">
        <v>-22.28</v>
      </c>
    </row>
    <row r="19" spans="1:2" x14ac:dyDescent="0.25">
      <c r="A19" s="3">
        <v>2.3276773437649206E-2</v>
      </c>
      <c r="B19" s="3">
        <v>-17.590000000000003</v>
      </c>
    </row>
    <row r="20" spans="1:2" x14ac:dyDescent="0.25">
      <c r="A20" s="3">
        <v>2.4790508170801237E-2</v>
      </c>
      <c r="B20" s="3">
        <v>-19.79</v>
      </c>
    </row>
    <row r="21" spans="1:2" x14ac:dyDescent="0.25">
      <c r="A21" s="3">
        <v>2.5104201771556478E-2</v>
      </c>
      <c r="B21" s="3">
        <v>-21.79</v>
      </c>
    </row>
    <row r="22" spans="1:2" x14ac:dyDescent="0.25">
      <c r="A22" s="3">
        <v>1.9627344726070105E-2</v>
      </c>
      <c r="B22" s="3">
        <v>-12.570000000000002</v>
      </c>
    </row>
    <row r="23" spans="1:2" x14ac:dyDescent="0.25">
      <c r="A23" s="3">
        <v>1.5738762294159856E-2</v>
      </c>
      <c r="B23" s="3">
        <v>-11.189999999999998</v>
      </c>
    </row>
    <row r="24" spans="1:2" x14ac:dyDescent="0.25">
      <c r="A24" s="3">
        <v>1.377074784232645E-2</v>
      </c>
      <c r="B24" s="3">
        <v>-11.760000000000002</v>
      </c>
    </row>
    <row r="25" spans="1:2" x14ac:dyDescent="0.25">
      <c r="A25" s="3">
        <v>1.6938110749185647E-2</v>
      </c>
      <c r="B25" s="3">
        <v>-13.760000000000002</v>
      </c>
    </row>
    <row r="26" spans="1:2" x14ac:dyDescent="0.25">
      <c r="A26" s="3">
        <v>2.9921778795860395E-2</v>
      </c>
      <c r="B26" s="3">
        <v>-12.509999999999998</v>
      </c>
    </row>
    <row r="27" spans="1:2" x14ac:dyDescent="0.25">
      <c r="A27" s="3">
        <v>1.5322546563133602E-2</v>
      </c>
      <c r="B27" s="3">
        <v>-20.36</v>
      </c>
    </row>
    <row r="28" spans="1:2" x14ac:dyDescent="0.25">
      <c r="A28" s="3">
        <v>2.1919683898959846E-2</v>
      </c>
      <c r="B28" s="3">
        <v>-18.549999999999997</v>
      </c>
    </row>
    <row r="29" spans="1:2" x14ac:dyDescent="0.25">
      <c r="A29" s="3">
        <v>2.1362881639146927E-2</v>
      </c>
      <c r="B29" s="3">
        <v>-20.75</v>
      </c>
    </row>
    <row r="30" spans="1:2" x14ac:dyDescent="0.25">
      <c r="A30" s="3">
        <v>2.5935500412089092E-2</v>
      </c>
      <c r="B30" s="3">
        <v>-17.21</v>
      </c>
    </row>
    <row r="31" spans="1:2" x14ac:dyDescent="0.25">
      <c r="A31" s="3">
        <v>1.5773900483886993E-2</v>
      </c>
      <c r="B31" s="3">
        <v>-17.309999999999999</v>
      </c>
    </row>
    <row r="32" spans="1:2" x14ac:dyDescent="0.25">
      <c r="A32" s="3">
        <v>1.3813461080050741E-2</v>
      </c>
      <c r="B32" s="3">
        <v>-19.21</v>
      </c>
    </row>
    <row r="33" spans="1:2" x14ac:dyDescent="0.25">
      <c r="A33" s="3">
        <v>1.8381496170911546E-2</v>
      </c>
      <c r="B33" s="3">
        <v>-17.32</v>
      </c>
    </row>
    <row r="34" spans="1:2" x14ac:dyDescent="0.25">
      <c r="A34" s="3">
        <v>9.3151564351888223E-3</v>
      </c>
      <c r="B34" s="3">
        <v>-19.32</v>
      </c>
    </row>
    <row r="35" spans="1:2" x14ac:dyDescent="0.25">
      <c r="A35" s="3">
        <v>2.0008121381566674E-2</v>
      </c>
      <c r="B35" s="3">
        <v>-20.330000000000002</v>
      </c>
    </row>
    <row r="36" spans="1:2" x14ac:dyDescent="0.25">
      <c r="A36" s="3">
        <v>1.5560731880978356E-2</v>
      </c>
      <c r="B36" s="3">
        <v>-20.43</v>
      </c>
    </row>
    <row r="37" spans="1:2" x14ac:dyDescent="0.25">
      <c r="A37" s="3">
        <v>1.7416610074558019E-2</v>
      </c>
      <c r="B37" s="3">
        <v>-17.189999999999998</v>
      </c>
    </row>
    <row r="38" spans="1:2" x14ac:dyDescent="0.25">
      <c r="A38" s="3">
        <v>2.2600096408551561E-2</v>
      </c>
      <c r="B38" s="3">
        <v>-8.9399999999999977</v>
      </c>
    </row>
    <row r="39" spans="1:2" x14ac:dyDescent="0.25">
      <c r="A39" s="3">
        <v>2.0681944470098371E-2</v>
      </c>
      <c r="B39" s="3">
        <v>-18.939999999999998</v>
      </c>
    </row>
    <row r="40" spans="1:2" x14ac:dyDescent="0.25">
      <c r="A40" s="3">
        <v>2.2431681426495407E-2</v>
      </c>
      <c r="B40" s="3">
        <v>-15.319999999999999</v>
      </c>
    </row>
    <row r="41" spans="1:2" x14ac:dyDescent="0.25">
      <c r="A41" s="3">
        <v>2.300848736631091E-2</v>
      </c>
      <c r="B41" s="3">
        <v>-9.9299999999999979</v>
      </c>
    </row>
    <row r="42" spans="1:2" x14ac:dyDescent="0.25">
      <c r="A42" s="3">
        <v>2.5837218515790582E-2</v>
      </c>
      <c r="B42" s="3">
        <v>-17.93</v>
      </c>
    </row>
    <row r="43" spans="1:2" x14ac:dyDescent="0.25">
      <c r="A43" s="3">
        <v>3.028313364344408E-2</v>
      </c>
      <c r="B43" s="3">
        <v>-9.7399999999999984</v>
      </c>
    </row>
    <row r="44" spans="1:2" x14ac:dyDescent="0.25">
      <c r="A44" s="3">
        <v>2.441623748725311E-2</v>
      </c>
      <c r="B44" s="3">
        <v>-17.739999999999998</v>
      </c>
    </row>
    <row r="45" spans="1:2" x14ac:dyDescent="0.25">
      <c r="A45" s="3">
        <v>2.6492491741473313E-2</v>
      </c>
      <c r="B45" s="3">
        <v>-9.9499999999999993</v>
      </c>
    </row>
    <row r="46" spans="1:2" x14ac:dyDescent="0.25">
      <c r="A46" s="3">
        <v>2.5759367981446804E-2</v>
      </c>
      <c r="B46" s="3">
        <v>-17.95</v>
      </c>
    </row>
    <row r="47" spans="1:2" x14ac:dyDescent="0.25">
      <c r="A47" s="3">
        <v>2.5295536323806191E-2</v>
      </c>
      <c r="B47" s="3">
        <v>-10.119999999999999</v>
      </c>
    </row>
    <row r="48" spans="1:2" x14ac:dyDescent="0.25">
      <c r="A48" s="3">
        <v>1.7343171327296208E-2</v>
      </c>
      <c r="B48" s="3">
        <v>-18.29</v>
      </c>
    </row>
    <row r="49" spans="1:2" x14ac:dyDescent="0.25">
      <c r="A49" s="3">
        <v>1.2914194148784502E-2</v>
      </c>
      <c r="B49" s="3">
        <v>-21.29</v>
      </c>
    </row>
    <row r="50" spans="1:2" x14ac:dyDescent="0.25">
      <c r="A50" s="3">
        <v>2.3303599402927849E-2</v>
      </c>
      <c r="B50" s="3">
        <v>-23.779999999999998</v>
      </c>
    </row>
    <row r="51" spans="1:2" x14ac:dyDescent="0.25">
      <c r="A51" s="3">
        <v>2.9009526417578538E-2</v>
      </c>
      <c r="B51" s="3">
        <v>-17.529999999999998</v>
      </c>
    </row>
    <row r="52" spans="1:2" x14ac:dyDescent="0.25">
      <c r="A52" s="3">
        <v>1.4851252212479345E-2</v>
      </c>
      <c r="B52" s="3">
        <v>-18.63</v>
      </c>
    </row>
    <row r="53" spans="1:2" x14ac:dyDescent="0.25">
      <c r="A53" s="3">
        <v>1.885744831339331E-2</v>
      </c>
      <c r="B53" s="3">
        <v>-20.63</v>
      </c>
    </row>
    <row r="54" spans="1:2" x14ac:dyDescent="0.25">
      <c r="A54" s="3">
        <v>1.4066235451908101E-2</v>
      </c>
      <c r="B54" s="3">
        <v>-17.310000000000002</v>
      </c>
    </row>
    <row r="55" spans="1:2" x14ac:dyDescent="0.25">
      <c r="A55" s="3">
        <v>3.0690392598737671E-2</v>
      </c>
      <c r="B55" s="3">
        <v>-16.11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BA097-BC74-46BC-9573-B69F94FC5D6B}">
  <dimension ref="A2:B40"/>
  <sheetViews>
    <sheetView zoomScale="60" zoomScaleNormal="60" workbookViewId="0">
      <selection sqref="A1:A1048576"/>
    </sheetView>
  </sheetViews>
  <sheetFormatPr defaultRowHeight="15" x14ac:dyDescent="0.25"/>
  <sheetData>
    <row r="2" spans="1:2" x14ac:dyDescent="0.25">
      <c r="A2" t="s">
        <v>3</v>
      </c>
      <c r="B2" t="s">
        <v>4</v>
      </c>
    </row>
    <row r="3" spans="1:2" x14ac:dyDescent="0.25">
      <c r="A3">
        <v>0.36367203865710629</v>
      </c>
      <c r="B3">
        <v>-13.66</v>
      </c>
    </row>
    <row r="4" spans="1:2" x14ac:dyDescent="0.25">
      <c r="A4">
        <v>0.60887405058326927</v>
      </c>
      <c r="B4">
        <v>-21.66</v>
      </c>
    </row>
    <row r="5" spans="1:2" x14ac:dyDescent="0.25">
      <c r="A5">
        <v>0.58079771762585175</v>
      </c>
      <c r="B5">
        <v>-18.52</v>
      </c>
    </row>
    <row r="6" spans="1:2" x14ac:dyDescent="0.25">
      <c r="A6">
        <v>0.4324835001373929</v>
      </c>
      <c r="B6">
        <v>-20.52</v>
      </c>
    </row>
    <row r="7" spans="1:2" x14ac:dyDescent="0.25">
      <c r="A7">
        <v>0.48996364305841311</v>
      </c>
      <c r="B7">
        <v>-22.52</v>
      </c>
    </row>
    <row r="8" spans="1:2" x14ac:dyDescent="0.25">
      <c r="A8">
        <v>0.55349941009414372</v>
      </c>
      <c r="B8">
        <v>-20.28</v>
      </c>
    </row>
    <row r="9" spans="1:2" x14ac:dyDescent="0.25">
      <c r="A9">
        <v>0.527461551486199</v>
      </c>
      <c r="B9">
        <v>-22.28</v>
      </c>
    </row>
    <row r="10" spans="1:2" x14ac:dyDescent="0.25">
      <c r="A10">
        <v>0.48144531267069568</v>
      </c>
      <c r="B10">
        <v>-12.790000000000001</v>
      </c>
    </row>
    <row r="11" spans="1:2" x14ac:dyDescent="0.25">
      <c r="A11">
        <v>0.47526858897808266</v>
      </c>
      <c r="B11">
        <v>-17.590000000000003</v>
      </c>
    </row>
    <row r="12" spans="1:2" x14ac:dyDescent="0.25">
      <c r="A12">
        <v>0.49998911420876541</v>
      </c>
      <c r="B12">
        <v>-10.17</v>
      </c>
    </row>
    <row r="13" spans="1:2" x14ac:dyDescent="0.25">
      <c r="A13">
        <v>0.7608590091951446</v>
      </c>
      <c r="B13">
        <v>-12.47</v>
      </c>
    </row>
    <row r="14" spans="1:2" x14ac:dyDescent="0.25">
      <c r="A14">
        <v>0.51938621863085532</v>
      </c>
      <c r="B14">
        <v>-12.570000000000002</v>
      </c>
    </row>
    <row r="15" spans="1:2" x14ac:dyDescent="0.25">
      <c r="A15">
        <v>0.51102110702810544</v>
      </c>
      <c r="B15">
        <v>-15.189999999999998</v>
      </c>
    </row>
    <row r="16" spans="1:2" x14ac:dyDescent="0.25">
      <c r="A16">
        <v>0.72568553972714989</v>
      </c>
      <c r="B16">
        <v>-12.509999999999998</v>
      </c>
    </row>
    <row r="17" spans="1:2" x14ac:dyDescent="0.25">
      <c r="A17">
        <v>0.52383446830801284</v>
      </c>
      <c r="B17">
        <v>-20.36</v>
      </c>
    </row>
    <row r="18" spans="1:2" x14ac:dyDescent="0.25">
      <c r="A18">
        <v>0.39395098159465253</v>
      </c>
      <c r="B18">
        <v>-18.649999999999999</v>
      </c>
    </row>
    <row r="19" spans="1:2" x14ac:dyDescent="0.25">
      <c r="A19">
        <v>0.73187656499904452</v>
      </c>
      <c r="B19">
        <v>-17.21</v>
      </c>
    </row>
    <row r="20" spans="1:2" x14ac:dyDescent="0.25">
      <c r="A20">
        <v>0.52802911235149796</v>
      </c>
      <c r="B20">
        <v>-19.21</v>
      </c>
    </row>
    <row r="21" spans="1:2" x14ac:dyDescent="0.25">
      <c r="A21">
        <v>0.679404038136319</v>
      </c>
      <c r="B21">
        <v>-17.22</v>
      </c>
    </row>
    <row r="22" spans="1:2" x14ac:dyDescent="0.25">
      <c r="A22">
        <v>0.66608426272178622</v>
      </c>
      <c r="B22">
        <v>-20.330000000000002</v>
      </c>
    </row>
    <row r="23" spans="1:2" x14ac:dyDescent="0.25">
      <c r="A23">
        <v>0.56092802588985058</v>
      </c>
      <c r="B23">
        <v>-8.9399999999999977</v>
      </c>
    </row>
    <row r="24" spans="1:2" x14ac:dyDescent="0.25">
      <c r="A24">
        <v>0.75912625838717185</v>
      </c>
      <c r="B24">
        <v>-18.939999999999998</v>
      </c>
    </row>
    <row r="25" spans="1:2" x14ac:dyDescent="0.25">
      <c r="A25">
        <v>0.65666893718664132</v>
      </c>
      <c r="B25">
        <v>-9.9299999999999979</v>
      </c>
    </row>
    <row r="26" spans="1:2" x14ac:dyDescent="0.25">
      <c r="A26">
        <v>0.82509753042895306</v>
      </c>
      <c r="B26">
        <v>-17.93</v>
      </c>
    </row>
    <row r="27" spans="1:2" x14ac:dyDescent="0.25">
      <c r="A27">
        <v>0.65963206731337309</v>
      </c>
      <c r="B27">
        <v>-9.7399999999999984</v>
      </c>
    </row>
    <row r="28" spans="1:2" x14ac:dyDescent="0.25">
      <c r="A28">
        <v>0.74463511713711505</v>
      </c>
      <c r="B28">
        <v>-17.739999999999998</v>
      </c>
    </row>
    <row r="29" spans="1:2" x14ac:dyDescent="0.25">
      <c r="A29">
        <v>0.61383634996968139</v>
      </c>
      <c r="B29">
        <v>-9.9499999999999993</v>
      </c>
    </row>
    <row r="30" spans="1:2" x14ac:dyDescent="0.25">
      <c r="A30">
        <v>0.8275351332657207</v>
      </c>
      <c r="B30">
        <v>-10.119999999999999</v>
      </c>
    </row>
    <row r="31" spans="1:2" x14ac:dyDescent="0.25">
      <c r="A31">
        <v>0.29648948211326026</v>
      </c>
      <c r="B31">
        <v>-21.29</v>
      </c>
    </row>
    <row r="32" spans="1:2" x14ac:dyDescent="0.25">
      <c r="A32">
        <v>0.59033888318009253</v>
      </c>
      <c r="B32">
        <v>-17.529999999999998</v>
      </c>
    </row>
    <row r="33" spans="1:2" x14ac:dyDescent="0.25">
      <c r="A33">
        <v>0.59922994146495134</v>
      </c>
      <c r="B33">
        <v>-18.53</v>
      </c>
    </row>
    <row r="34" spans="1:2" x14ac:dyDescent="0.25">
      <c r="A34">
        <v>0.6595031473443963</v>
      </c>
      <c r="B34">
        <v>-18.63</v>
      </c>
    </row>
    <row r="35" spans="1:2" x14ac:dyDescent="0.25">
      <c r="A35">
        <v>0.51389102978525791</v>
      </c>
      <c r="B35">
        <v>-20.63</v>
      </c>
    </row>
    <row r="36" spans="1:2" x14ac:dyDescent="0.25">
      <c r="A36">
        <v>0.55386477809435319</v>
      </c>
      <c r="B36">
        <v>-17.409999999999997</v>
      </c>
    </row>
    <row r="37" spans="1:2" x14ac:dyDescent="0.25">
      <c r="A37">
        <v>0.50441379266407704</v>
      </c>
      <c r="B37">
        <v>-16.009999999999998</v>
      </c>
    </row>
    <row r="38" spans="1:2" x14ac:dyDescent="0.25">
      <c r="A38">
        <v>0.61416043694785571</v>
      </c>
      <c r="B38">
        <v>-20.21</v>
      </c>
    </row>
    <row r="39" spans="1:2" x14ac:dyDescent="0.25">
      <c r="A39">
        <v>0.4980290791733622</v>
      </c>
      <c r="B39">
        <v>-22.119999999999997</v>
      </c>
    </row>
    <row r="40" spans="1:2" x14ac:dyDescent="0.25">
      <c r="A40">
        <v>0.66566239361842172</v>
      </c>
      <c r="B40">
        <v>-16.13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E8417-C766-42CB-B5B5-4D51F79625BE}">
  <dimension ref="A1:E74"/>
  <sheetViews>
    <sheetView zoomScale="41" zoomScaleNormal="41" workbookViewId="0">
      <selection sqref="A1:A1048576"/>
    </sheetView>
  </sheetViews>
  <sheetFormatPr defaultRowHeight="15" x14ac:dyDescent="0.25"/>
  <cols>
    <col min="1" max="4" width="8.7109375" style="3"/>
  </cols>
  <sheetData>
    <row r="1" spans="1:5" x14ac:dyDescent="0.25">
      <c r="A1" s="10" t="s">
        <v>5</v>
      </c>
      <c r="D1" s="10" t="s">
        <v>6</v>
      </c>
    </row>
    <row r="2" spans="1:5" x14ac:dyDescent="0.25">
      <c r="A2" s="3" t="s">
        <v>3</v>
      </c>
      <c r="B2" s="3" t="s">
        <v>4</v>
      </c>
      <c r="D2" s="3" t="s">
        <v>3</v>
      </c>
      <c r="E2" s="3" t="s">
        <v>4</v>
      </c>
    </row>
    <row r="3" spans="1:5" x14ac:dyDescent="0.25">
      <c r="A3" s="3">
        <v>1.72</v>
      </c>
      <c r="B3" s="3">
        <v>-15.190000000000001</v>
      </c>
      <c r="D3" s="3">
        <v>2.2999999999999998</v>
      </c>
      <c r="E3">
        <v>-15.190000000000001</v>
      </c>
    </row>
    <row r="4" spans="1:5" x14ac:dyDescent="0.25">
      <c r="A4" s="3">
        <v>1.39</v>
      </c>
      <c r="B4" s="3">
        <v>-13.66</v>
      </c>
      <c r="D4" s="3">
        <v>1.7</v>
      </c>
      <c r="E4">
        <v>-13.66</v>
      </c>
    </row>
    <row r="5" spans="1:5" x14ac:dyDescent="0.25">
      <c r="A5" s="3">
        <v>1.02</v>
      </c>
      <c r="B5" s="3">
        <v>-13.66</v>
      </c>
      <c r="D5" s="3">
        <v>0.95</v>
      </c>
      <c r="E5">
        <v>-13.66</v>
      </c>
    </row>
    <row r="6" spans="1:5" x14ac:dyDescent="0.25">
      <c r="A6" s="3">
        <v>2.65</v>
      </c>
      <c r="B6" s="3">
        <v>-21.66</v>
      </c>
      <c r="D6" s="3">
        <v>2.91</v>
      </c>
      <c r="E6">
        <v>-21.66</v>
      </c>
    </row>
    <row r="7" spans="1:5" x14ac:dyDescent="0.25">
      <c r="A7" s="3">
        <v>2.1</v>
      </c>
      <c r="B7" s="3">
        <v>-21.66</v>
      </c>
      <c r="D7" s="3">
        <v>1.02</v>
      </c>
      <c r="E7">
        <v>-21.66</v>
      </c>
    </row>
    <row r="8" spans="1:5" x14ac:dyDescent="0.25">
      <c r="A8" s="3">
        <v>1.05</v>
      </c>
      <c r="B8" s="3">
        <v>-18.52</v>
      </c>
      <c r="D8" s="3">
        <v>0.64</v>
      </c>
      <c r="E8">
        <v>-18.52</v>
      </c>
    </row>
    <row r="9" spans="1:5" x14ac:dyDescent="0.25">
      <c r="A9" s="3">
        <v>0.78</v>
      </c>
      <c r="B9" s="3">
        <v>-18.52</v>
      </c>
      <c r="D9" s="3">
        <v>1.105</v>
      </c>
      <c r="E9">
        <v>-18.52</v>
      </c>
    </row>
    <row r="10" spans="1:5" x14ac:dyDescent="0.25">
      <c r="A10" s="3">
        <v>1.0149999999999999</v>
      </c>
      <c r="B10" s="3">
        <v>-20.52</v>
      </c>
      <c r="D10" s="3">
        <v>1.47</v>
      </c>
      <c r="E10">
        <v>-20.52</v>
      </c>
    </row>
    <row r="11" spans="1:5" x14ac:dyDescent="0.25">
      <c r="A11" s="3">
        <v>1.1200000000000001</v>
      </c>
      <c r="B11" s="3">
        <v>-20.52</v>
      </c>
      <c r="D11" s="3">
        <v>0.73</v>
      </c>
      <c r="E11">
        <v>-20.52</v>
      </c>
    </row>
    <row r="12" spans="1:5" x14ac:dyDescent="0.25">
      <c r="A12" s="3">
        <v>2.96</v>
      </c>
      <c r="B12" s="3">
        <v>-22.52</v>
      </c>
      <c r="D12" s="3">
        <v>3.27</v>
      </c>
      <c r="E12">
        <v>-22.52</v>
      </c>
    </row>
    <row r="13" spans="1:5" x14ac:dyDescent="0.25">
      <c r="A13" s="3">
        <v>1.96</v>
      </c>
      <c r="B13" s="3">
        <v>-22.52</v>
      </c>
      <c r="D13" s="3">
        <v>1.02</v>
      </c>
      <c r="E13">
        <v>-22.52</v>
      </c>
    </row>
    <row r="14" spans="1:5" x14ac:dyDescent="0.25">
      <c r="A14" s="3">
        <v>1.06</v>
      </c>
      <c r="B14" s="3">
        <v>-18.28</v>
      </c>
      <c r="D14" s="3">
        <v>1.47</v>
      </c>
      <c r="E14">
        <v>-18.28</v>
      </c>
    </row>
    <row r="15" spans="1:5" x14ac:dyDescent="0.25">
      <c r="A15" s="3">
        <v>1.89</v>
      </c>
      <c r="B15" s="3">
        <v>-20.28</v>
      </c>
      <c r="D15" s="3">
        <v>2.72</v>
      </c>
      <c r="E15">
        <v>-20.28</v>
      </c>
    </row>
    <row r="16" spans="1:5" x14ac:dyDescent="0.25">
      <c r="A16" s="3">
        <v>1.55</v>
      </c>
      <c r="B16" s="3">
        <v>-20.28</v>
      </c>
      <c r="D16" s="3">
        <v>0.75</v>
      </c>
      <c r="E16">
        <v>-20.28</v>
      </c>
    </row>
    <row r="17" spans="1:5" x14ac:dyDescent="0.25">
      <c r="A17" s="3">
        <v>1.575</v>
      </c>
      <c r="B17" s="3">
        <v>-22.28</v>
      </c>
      <c r="D17" s="3">
        <v>2.0299999999999998</v>
      </c>
      <c r="E17">
        <v>-22.28</v>
      </c>
    </row>
    <row r="18" spans="1:5" x14ac:dyDescent="0.25">
      <c r="A18" s="3">
        <v>1.3250000000000002</v>
      </c>
      <c r="B18" s="3">
        <v>-22.28</v>
      </c>
      <c r="D18" s="3">
        <v>1.5550000000000002</v>
      </c>
      <c r="E18">
        <v>-22.28</v>
      </c>
    </row>
    <row r="19" spans="1:5" x14ac:dyDescent="0.25">
      <c r="A19" s="3">
        <v>1.1100000000000001</v>
      </c>
      <c r="B19" s="3">
        <v>-12.790000000000001</v>
      </c>
      <c r="D19" s="3">
        <v>1.34</v>
      </c>
      <c r="E19">
        <v>-12.790000000000001</v>
      </c>
    </row>
    <row r="20" spans="1:5" x14ac:dyDescent="0.25">
      <c r="A20" s="3">
        <v>1.25</v>
      </c>
      <c r="B20" s="3">
        <v>-17.590000000000003</v>
      </c>
      <c r="D20" s="3">
        <v>1.55</v>
      </c>
      <c r="E20">
        <v>-17.590000000000003</v>
      </c>
    </row>
    <row r="21" spans="1:5" x14ac:dyDescent="0.25">
      <c r="A21" s="3">
        <v>0.95</v>
      </c>
      <c r="B21" s="3">
        <v>-17.689999999999998</v>
      </c>
      <c r="D21" s="3">
        <v>1.01</v>
      </c>
      <c r="E21">
        <v>-17.689999999999998</v>
      </c>
    </row>
    <row r="22" spans="1:5" x14ac:dyDescent="0.25">
      <c r="A22" s="3">
        <v>1.52</v>
      </c>
      <c r="B22" s="3">
        <v>-21.690000000000005</v>
      </c>
      <c r="D22" s="3">
        <v>1.62</v>
      </c>
      <c r="E22">
        <v>-19.79</v>
      </c>
    </row>
    <row r="23" spans="1:5" x14ac:dyDescent="0.25">
      <c r="A23" s="3">
        <v>1.56</v>
      </c>
      <c r="B23" s="3">
        <v>-21.79</v>
      </c>
      <c r="D23" s="3">
        <v>2.21</v>
      </c>
      <c r="E23">
        <v>-21.690000000000005</v>
      </c>
    </row>
    <row r="24" spans="1:5" x14ac:dyDescent="0.25">
      <c r="A24" s="3">
        <v>1.22</v>
      </c>
      <c r="B24" s="3">
        <v>-10.17</v>
      </c>
      <c r="D24" s="3">
        <v>1.73</v>
      </c>
      <c r="E24">
        <v>-21.79</v>
      </c>
    </row>
    <row r="25" spans="1:5" x14ac:dyDescent="0.25">
      <c r="A25" s="3">
        <v>0.96</v>
      </c>
      <c r="B25" s="3">
        <v>-12.47</v>
      </c>
      <c r="D25" s="3">
        <v>1.3</v>
      </c>
      <c r="E25">
        <v>-10.17</v>
      </c>
    </row>
    <row r="26" spans="1:5" x14ac:dyDescent="0.25">
      <c r="A26" s="3">
        <v>1.22</v>
      </c>
      <c r="B26" s="3">
        <v>-12.570000000000002</v>
      </c>
      <c r="D26" s="3">
        <v>1.31</v>
      </c>
      <c r="E26">
        <v>-12.47</v>
      </c>
    </row>
    <row r="27" spans="1:5" x14ac:dyDescent="0.25">
      <c r="A27" s="3">
        <v>1.63</v>
      </c>
      <c r="B27" s="3">
        <v>-11.189999999999998</v>
      </c>
      <c r="D27" s="3">
        <v>1.62</v>
      </c>
      <c r="E27">
        <v>-12.570000000000002</v>
      </c>
    </row>
    <row r="28" spans="1:5" x14ac:dyDescent="0.25">
      <c r="A28" s="3">
        <v>1.1099999999999999</v>
      </c>
      <c r="B28" s="3">
        <v>-15.189999999999998</v>
      </c>
      <c r="D28" s="3">
        <v>1.92</v>
      </c>
      <c r="E28">
        <v>-11.189999999999998</v>
      </c>
    </row>
    <row r="29" spans="1:5" x14ac:dyDescent="0.25">
      <c r="A29" s="3">
        <v>2.12</v>
      </c>
      <c r="B29" s="3">
        <v>-11.66</v>
      </c>
      <c r="D29" s="3">
        <v>1.325</v>
      </c>
      <c r="E29">
        <v>-15.189999999999998</v>
      </c>
    </row>
    <row r="30" spans="1:5" x14ac:dyDescent="0.25">
      <c r="A30" s="3">
        <v>2.15</v>
      </c>
      <c r="B30" s="3">
        <v>-11.760000000000002</v>
      </c>
      <c r="D30" s="3">
        <v>2.5250000000000004</v>
      </c>
      <c r="E30">
        <v>-11.66</v>
      </c>
    </row>
    <row r="31" spans="1:5" x14ac:dyDescent="0.25">
      <c r="A31" s="3">
        <v>1.91</v>
      </c>
      <c r="B31" s="3">
        <v>-13.760000000000002</v>
      </c>
      <c r="D31" s="3">
        <v>2.35</v>
      </c>
      <c r="E31">
        <v>-11.760000000000002</v>
      </c>
    </row>
    <row r="32" spans="1:5" x14ac:dyDescent="0.25">
      <c r="A32" s="3">
        <v>2.2799999999999998</v>
      </c>
      <c r="B32" s="3">
        <v>-13.86</v>
      </c>
      <c r="D32" s="3">
        <v>2.62</v>
      </c>
      <c r="E32">
        <v>-13.760000000000002</v>
      </c>
    </row>
    <row r="33" spans="1:5" x14ac:dyDescent="0.25">
      <c r="A33" s="3">
        <v>1.3</v>
      </c>
      <c r="B33" s="3">
        <v>-12.509999999999998</v>
      </c>
      <c r="D33" s="3">
        <v>2.5499999999999998</v>
      </c>
      <c r="E33">
        <v>-13.86</v>
      </c>
    </row>
    <row r="34" spans="1:5" x14ac:dyDescent="0.25">
      <c r="A34" s="3">
        <v>2.36</v>
      </c>
      <c r="B34" s="3">
        <v>-20.36</v>
      </c>
      <c r="D34" s="3">
        <v>1.56</v>
      </c>
      <c r="E34">
        <v>-12.509999999999998</v>
      </c>
    </row>
    <row r="35" spans="1:5" x14ac:dyDescent="0.25">
      <c r="A35" s="3">
        <v>1.415</v>
      </c>
      <c r="B35" s="3">
        <v>-18.549999999999997</v>
      </c>
      <c r="D35" s="3">
        <v>2.84</v>
      </c>
      <c r="E35">
        <v>-20.36</v>
      </c>
    </row>
    <row r="36" spans="1:5" x14ac:dyDescent="0.25">
      <c r="A36" s="3">
        <v>1.26</v>
      </c>
      <c r="B36" s="3">
        <v>-18.649999999999999</v>
      </c>
      <c r="D36" s="3">
        <v>1.875</v>
      </c>
      <c r="E36">
        <v>-18.549999999999997</v>
      </c>
    </row>
    <row r="37" spans="1:5" x14ac:dyDescent="0.25">
      <c r="A37" s="3">
        <v>1.59</v>
      </c>
      <c r="B37" s="3">
        <v>-17.32</v>
      </c>
      <c r="D37" s="3">
        <v>1.9100000000000001</v>
      </c>
      <c r="E37">
        <v>-18.649999999999999</v>
      </c>
    </row>
    <row r="38" spans="1:5" x14ac:dyDescent="0.25">
      <c r="A38" s="3">
        <v>2.96</v>
      </c>
      <c r="B38" s="3">
        <v>-19.32</v>
      </c>
      <c r="D38" s="3">
        <v>2.0049999999999999</v>
      </c>
      <c r="E38">
        <v>-20.75</v>
      </c>
    </row>
    <row r="39" spans="1:5" x14ac:dyDescent="0.25">
      <c r="A39" s="3">
        <v>1.36</v>
      </c>
      <c r="B39" s="3">
        <v>-20.330000000000002</v>
      </c>
      <c r="D39" s="3">
        <v>2.9</v>
      </c>
      <c r="E39">
        <v>-17.309999999999999</v>
      </c>
    </row>
    <row r="40" spans="1:5" x14ac:dyDescent="0.25">
      <c r="A40" s="3">
        <v>1.86</v>
      </c>
      <c r="B40" s="3">
        <v>-20.43</v>
      </c>
      <c r="D40" s="3">
        <v>5.3599999999999994</v>
      </c>
      <c r="E40">
        <v>-19.309999999999999</v>
      </c>
    </row>
    <row r="41" spans="1:5" x14ac:dyDescent="0.25">
      <c r="A41" s="3">
        <v>1.1100000000000001</v>
      </c>
      <c r="B41" s="3">
        <v>-17.189999999999998</v>
      </c>
      <c r="D41" s="3">
        <v>3.38</v>
      </c>
      <c r="E41">
        <v>-17.22</v>
      </c>
    </row>
    <row r="42" spans="1:5" x14ac:dyDescent="0.25">
      <c r="A42" s="3">
        <v>0.92</v>
      </c>
      <c r="B42" s="3">
        <v>-8.9399999999999977</v>
      </c>
      <c r="D42" s="3">
        <v>2.25</v>
      </c>
      <c r="E42">
        <v>-17.32</v>
      </c>
    </row>
    <row r="43" spans="1:5" x14ac:dyDescent="0.25">
      <c r="A43" s="3">
        <v>1.26</v>
      </c>
      <c r="B43" s="3">
        <v>-18.939999999999998</v>
      </c>
      <c r="D43" s="3">
        <v>5.48</v>
      </c>
      <c r="E43">
        <v>-19.32</v>
      </c>
    </row>
    <row r="44" spans="1:5" x14ac:dyDescent="0.25">
      <c r="A44" s="3">
        <v>0.34</v>
      </c>
      <c r="B44" s="3">
        <v>-15.319999999999999</v>
      </c>
      <c r="D44" s="3">
        <v>1.74</v>
      </c>
      <c r="E44">
        <v>-20.330000000000002</v>
      </c>
    </row>
    <row r="45" spans="1:5" x14ac:dyDescent="0.25">
      <c r="A45" s="3">
        <v>0.85</v>
      </c>
      <c r="B45" s="3">
        <v>-9.9299999999999979</v>
      </c>
      <c r="D45" s="3">
        <v>2.25</v>
      </c>
      <c r="E45">
        <v>-20.43</v>
      </c>
    </row>
    <row r="46" spans="1:5" x14ac:dyDescent="0.25">
      <c r="A46" s="3">
        <v>1.06</v>
      </c>
      <c r="B46" s="3">
        <v>-17.93</v>
      </c>
      <c r="D46" s="3">
        <v>1.85</v>
      </c>
      <c r="E46">
        <v>-17.189999999999998</v>
      </c>
    </row>
    <row r="47" spans="1:5" x14ac:dyDescent="0.25">
      <c r="A47" s="3">
        <v>0.7</v>
      </c>
      <c r="B47" s="3">
        <v>-9.7399999999999984</v>
      </c>
      <c r="D47" s="3">
        <v>0.87</v>
      </c>
      <c r="E47">
        <v>-8.9399999999999977</v>
      </c>
    </row>
    <row r="48" spans="1:5" x14ac:dyDescent="0.25">
      <c r="A48" s="3">
        <v>0.96</v>
      </c>
      <c r="B48" s="3">
        <v>-17.739999999999998</v>
      </c>
      <c r="D48" s="3">
        <v>1.28</v>
      </c>
      <c r="E48">
        <v>-18.939999999999998</v>
      </c>
    </row>
    <row r="49" spans="1:5" x14ac:dyDescent="0.25">
      <c r="A49" s="3">
        <v>1.3</v>
      </c>
      <c r="B49" s="3">
        <v>-9.9499999999999993</v>
      </c>
      <c r="D49" s="3">
        <v>1.36</v>
      </c>
      <c r="E49">
        <v>-15.319999999999999</v>
      </c>
    </row>
    <row r="50" spans="1:5" x14ac:dyDescent="0.25">
      <c r="A50" s="3">
        <v>1.03</v>
      </c>
      <c r="B50" s="3">
        <v>-17.95</v>
      </c>
      <c r="D50" s="3">
        <v>1.01</v>
      </c>
      <c r="E50">
        <v>-9.9299999999999979</v>
      </c>
    </row>
    <row r="51" spans="1:5" x14ac:dyDescent="0.25">
      <c r="A51" s="3">
        <v>1.34</v>
      </c>
      <c r="B51" s="3">
        <v>-10.119999999999999</v>
      </c>
      <c r="D51" s="3">
        <v>1.3</v>
      </c>
      <c r="E51">
        <v>-17.93</v>
      </c>
    </row>
    <row r="52" spans="1:5" x14ac:dyDescent="0.25">
      <c r="A52" s="3">
        <v>0.75</v>
      </c>
      <c r="B52" s="3">
        <v>-20.29</v>
      </c>
      <c r="D52" s="3">
        <v>1.2</v>
      </c>
      <c r="E52">
        <v>-9.7399999999999984</v>
      </c>
    </row>
    <row r="53" spans="1:5" x14ac:dyDescent="0.25">
      <c r="A53" s="3">
        <v>3.14</v>
      </c>
      <c r="B53" s="3">
        <v>-21.29</v>
      </c>
      <c r="D53" s="3">
        <v>1.63</v>
      </c>
      <c r="E53">
        <v>-17.739999999999998</v>
      </c>
    </row>
    <row r="54" spans="1:5" x14ac:dyDescent="0.25">
      <c r="A54" s="3">
        <v>2.23</v>
      </c>
      <c r="B54" s="3">
        <v>-23.779999999999998</v>
      </c>
      <c r="D54" s="3">
        <v>1.39</v>
      </c>
      <c r="E54">
        <v>-9.9499999999999993</v>
      </c>
    </row>
    <row r="55" spans="1:5" x14ac:dyDescent="0.25">
      <c r="A55" s="3">
        <v>1.62</v>
      </c>
      <c r="B55" s="3">
        <v>-18.53</v>
      </c>
      <c r="D55" s="3">
        <v>1.35</v>
      </c>
      <c r="E55">
        <v>-17.95</v>
      </c>
    </row>
    <row r="56" spans="1:5" x14ac:dyDescent="0.25">
      <c r="A56" s="3">
        <v>1.9249999999999998</v>
      </c>
      <c r="B56" s="3">
        <v>-18.63</v>
      </c>
      <c r="D56" s="3">
        <v>11.45</v>
      </c>
      <c r="E56">
        <v>-10.119999999999999</v>
      </c>
    </row>
    <row r="57" spans="1:5" x14ac:dyDescent="0.25">
      <c r="A57" s="3">
        <v>2.27</v>
      </c>
      <c r="B57" s="3">
        <v>-20.63</v>
      </c>
      <c r="D57" s="3">
        <v>3</v>
      </c>
      <c r="E57">
        <v>-18.29</v>
      </c>
    </row>
    <row r="58" spans="1:5" x14ac:dyDescent="0.25">
      <c r="A58" s="3">
        <v>1.49</v>
      </c>
      <c r="B58" s="3">
        <v>-17.310000000000002</v>
      </c>
      <c r="D58" s="3">
        <v>3.645</v>
      </c>
      <c r="E58">
        <v>-20.29</v>
      </c>
    </row>
    <row r="59" spans="1:5" x14ac:dyDescent="0.25">
      <c r="A59" s="3">
        <v>0.84</v>
      </c>
      <c r="B59" s="3">
        <v>-17.409999999999997</v>
      </c>
      <c r="D59" s="3">
        <v>13.05</v>
      </c>
      <c r="E59">
        <v>-21.29</v>
      </c>
    </row>
    <row r="60" spans="1:5" x14ac:dyDescent="0.25">
      <c r="A60" s="3">
        <v>0.88500000000000001</v>
      </c>
      <c r="B60" s="3">
        <v>-16.009999999999998</v>
      </c>
      <c r="D60" s="3">
        <v>1.94</v>
      </c>
      <c r="E60">
        <v>-23.68</v>
      </c>
    </row>
    <row r="61" spans="1:5" x14ac:dyDescent="0.25">
      <c r="A61" s="3">
        <v>1.4100000000000001</v>
      </c>
      <c r="B61" s="3">
        <v>-16.11</v>
      </c>
      <c r="D61" s="3">
        <v>3.33</v>
      </c>
      <c r="E61">
        <v>-23.779999999999998</v>
      </c>
    </row>
    <row r="62" spans="1:5" x14ac:dyDescent="0.25">
      <c r="A62" s="3">
        <v>1.3</v>
      </c>
      <c r="B62" s="3">
        <v>-20.21</v>
      </c>
      <c r="D62" s="3">
        <v>36.660000000000004</v>
      </c>
      <c r="E62">
        <v>-17.529999999999998</v>
      </c>
    </row>
    <row r="63" spans="1:5" x14ac:dyDescent="0.25">
      <c r="A63" s="3">
        <v>2.89</v>
      </c>
      <c r="B63" s="3">
        <v>-22.020000000000003</v>
      </c>
      <c r="D63" s="3">
        <v>2.2850000000000001</v>
      </c>
      <c r="E63">
        <v>-18.53</v>
      </c>
    </row>
    <row r="64" spans="1:5" x14ac:dyDescent="0.25">
      <c r="A64" s="3">
        <v>2.63</v>
      </c>
      <c r="B64" s="3">
        <v>-22.119999999999997</v>
      </c>
      <c r="D64" s="3">
        <v>2.4</v>
      </c>
      <c r="E64">
        <v>-18.63</v>
      </c>
    </row>
    <row r="65" spans="1:5" x14ac:dyDescent="0.25">
      <c r="A65" s="3">
        <v>1.31</v>
      </c>
      <c r="B65" s="3">
        <v>-16.03</v>
      </c>
      <c r="D65" s="3">
        <v>5.0150000000000006</v>
      </c>
      <c r="E65">
        <v>-20.63</v>
      </c>
    </row>
    <row r="66" spans="1:5" x14ac:dyDescent="0.25">
      <c r="A66" s="3">
        <v>1.29</v>
      </c>
      <c r="B66" s="3">
        <v>-16.13</v>
      </c>
      <c r="D66" s="3">
        <v>2.08</v>
      </c>
      <c r="E66">
        <v>-17.310000000000002</v>
      </c>
    </row>
    <row r="67" spans="1:5" x14ac:dyDescent="0.25">
      <c r="D67" s="3">
        <v>0.98</v>
      </c>
      <c r="E67">
        <v>-17.409999999999997</v>
      </c>
    </row>
    <row r="68" spans="1:5" x14ac:dyDescent="0.25">
      <c r="D68" s="3">
        <v>2.0449999999999999</v>
      </c>
      <c r="E68">
        <v>-16.009999999999998</v>
      </c>
    </row>
    <row r="69" spans="1:5" x14ac:dyDescent="0.25">
      <c r="D69" s="3">
        <v>1.79</v>
      </c>
      <c r="E69">
        <v>-16.11</v>
      </c>
    </row>
    <row r="70" spans="1:5" x14ac:dyDescent="0.25">
      <c r="D70" s="3">
        <v>1.175</v>
      </c>
      <c r="E70">
        <v>-20.21</v>
      </c>
    </row>
    <row r="71" spans="1:5" x14ac:dyDescent="0.25">
      <c r="D71" s="3">
        <v>3.74</v>
      </c>
      <c r="E71">
        <v>-22.020000000000003</v>
      </c>
    </row>
    <row r="72" spans="1:5" x14ac:dyDescent="0.25">
      <c r="D72" s="3">
        <v>3.69</v>
      </c>
      <c r="E72">
        <v>-22.119999999999997</v>
      </c>
    </row>
    <row r="73" spans="1:5" x14ac:dyDescent="0.25">
      <c r="D73" s="3">
        <v>1.64</v>
      </c>
      <c r="E73">
        <v>-16.03</v>
      </c>
    </row>
    <row r="74" spans="1:5" x14ac:dyDescent="0.25">
      <c r="D74" s="3">
        <v>1.58</v>
      </c>
      <c r="E74">
        <v>-16.13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0CF81-D1E0-4C28-93C1-EE1C40D9DC01}">
  <dimension ref="A1:I41"/>
  <sheetViews>
    <sheetView zoomScale="66" zoomScaleNormal="66" workbookViewId="0">
      <selection activeCell="H28" sqref="H28"/>
    </sheetView>
  </sheetViews>
  <sheetFormatPr defaultRowHeight="15" x14ac:dyDescent="0.25"/>
  <sheetData>
    <row r="1" spans="1:9" x14ac:dyDescent="0.25">
      <c r="A1" t="s">
        <v>0</v>
      </c>
      <c r="D1" t="s">
        <v>1</v>
      </c>
      <c r="G1" s="1" t="s">
        <v>2</v>
      </c>
      <c r="H1" s="2"/>
    </row>
    <row r="2" spans="1:9" x14ac:dyDescent="0.25">
      <c r="A2" s="3" t="s">
        <v>3</v>
      </c>
      <c r="B2" s="3" t="s">
        <v>4</v>
      </c>
      <c r="C2" s="3"/>
      <c r="D2" s="3" t="s">
        <v>3</v>
      </c>
      <c r="E2" s="3" t="s">
        <v>4</v>
      </c>
      <c r="F2" s="3"/>
      <c r="G2" s="4">
        <v>0</v>
      </c>
      <c r="H2" s="5">
        <v>6</v>
      </c>
      <c r="I2" s="3"/>
    </row>
    <row r="3" spans="1:9" x14ac:dyDescent="0.25">
      <c r="A3" s="3">
        <v>44</v>
      </c>
      <c r="B3" s="3">
        <v>24</v>
      </c>
      <c r="D3" s="3">
        <v>50</v>
      </c>
      <c r="E3" s="3">
        <v>30</v>
      </c>
      <c r="F3" s="3"/>
      <c r="G3" s="6">
        <v>20</v>
      </c>
      <c r="H3" s="7">
        <v>6</v>
      </c>
      <c r="I3" s="3"/>
    </row>
    <row r="4" spans="1:9" x14ac:dyDescent="0.25">
      <c r="A4" s="3">
        <v>53</v>
      </c>
      <c r="B4" s="3">
        <v>29</v>
      </c>
      <c r="D4" s="3">
        <v>31</v>
      </c>
      <c r="E4" s="3">
        <v>13</v>
      </c>
      <c r="F4" s="3"/>
      <c r="G4" s="6">
        <v>27.5</v>
      </c>
      <c r="H4" s="7">
        <v>6</v>
      </c>
      <c r="I4" s="3"/>
    </row>
    <row r="5" spans="1:9" x14ac:dyDescent="0.25">
      <c r="A5" s="3">
        <v>47</v>
      </c>
      <c r="B5" s="3">
        <v>27</v>
      </c>
      <c r="D5" s="3">
        <v>19</v>
      </c>
      <c r="E5" s="3">
        <v>4</v>
      </c>
      <c r="F5" s="3"/>
      <c r="G5" s="6">
        <v>115</v>
      </c>
      <c r="H5" s="7">
        <v>70</v>
      </c>
      <c r="I5" s="3"/>
    </row>
    <row r="6" spans="1:9" x14ac:dyDescent="0.25">
      <c r="A6" s="3">
        <v>40</v>
      </c>
      <c r="B6" s="3">
        <v>21</v>
      </c>
      <c r="D6" s="3">
        <v>33</v>
      </c>
      <c r="E6" s="3">
        <v>15</v>
      </c>
      <c r="F6" s="3"/>
      <c r="G6" s="6">
        <v>35</v>
      </c>
      <c r="H6" s="7">
        <v>0</v>
      </c>
      <c r="I6" s="3"/>
    </row>
    <row r="7" spans="1:9" x14ac:dyDescent="0.25">
      <c r="A7" s="3">
        <v>49</v>
      </c>
      <c r="B7" s="3">
        <v>27</v>
      </c>
      <c r="D7" s="3"/>
      <c r="E7" s="3"/>
      <c r="F7" s="3"/>
      <c r="G7" s="6">
        <v>35</v>
      </c>
      <c r="H7" s="7">
        <v>70</v>
      </c>
      <c r="I7" s="3"/>
    </row>
    <row r="8" spans="1:9" x14ac:dyDescent="0.25">
      <c r="A8" s="3">
        <v>49</v>
      </c>
      <c r="B8" s="3">
        <v>28</v>
      </c>
      <c r="D8" s="3"/>
      <c r="E8" s="3"/>
      <c r="F8" s="3"/>
      <c r="G8" s="6">
        <v>50</v>
      </c>
      <c r="H8" s="7">
        <v>0</v>
      </c>
      <c r="I8" s="3"/>
    </row>
    <row r="9" spans="1:9" x14ac:dyDescent="0.25">
      <c r="A9" s="3">
        <v>50</v>
      </c>
      <c r="B9" s="3">
        <v>28</v>
      </c>
      <c r="D9" s="3"/>
      <c r="E9" s="3"/>
      <c r="F9" s="3"/>
      <c r="G9" s="6">
        <v>50</v>
      </c>
      <c r="H9" s="7">
        <v>70</v>
      </c>
      <c r="I9" s="3"/>
    </row>
    <row r="10" spans="1:9" x14ac:dyDescent="0.25">
      <c r="A10" s="3">
        <v>44</v>
      </c>
      <c r="B10" s="3">
        <v>22</v>
      </c>
      <c r="D10" s="3"/>
      <c r="E10" s="3"/>
      <c r="F10" s="3"/>
      <c r="G10" s="6">
        <v>70</v>
      </c>
      <c r="H10" s="7">
        <v>70</v>
      </c>
      <c r="I10" s="3"/>
    </row>
    <row r="11" spans="1:9" x14ac:dyDescent="0.25">
      <c r="A11" s="3">
        <v>58</v>
      </c>
      <c r="B11" s="3">
        <v>34</v>
      </c>
      <c r="D11" s="3"/>
      <c r="E11" s="3"/>
      <c r="F11" s="3"/>
      <c r="G11" s="6">
        <v>90</v>
      </c>
      <c r="H11" s="7">
        <v>0</v>
      </c>
      <c r="I11" s="3"/>
    </row>
    <row r="12" spans="1:9" x14ac:dyDescent="0.25">
      <c r="A12" s="3">
        <v>34</v>
      </c>
      <c r="B12" s="3">
        <v>17</v>
      </c>
      <c r="D12" s="3"/>
      <c r="E12" s="3"/>
      <c r="F12" s="3"/>
      <c r="G12" s="8">
        <v>90</v>
      </c>
      <c r="H12" s="9">
        <v>70</v>
      </c>
      <c r="I12" s="3"/>
    </row>
    <row r="13" spans="1:9" x14ac:dyDescent="0.25">
      <c r="A13" s="3">
        <v>34</v>
      </c>
      <c r="B13" s="3">
        <v>16</v>
      </c>
      <c r="D13" s="3"/>
      <c r="E13" s="3"/>
      <c r="F13" s="3"/>
      <c r="G13" s="3"/>
      <c r="H13" s="3"/>
      <c r="I13" s="3"/>
    </row>
    <row r="14" spans="1:9" x14ac:dyDescent="0.25">
      <c r="A14" s="3">
        <v>36</v>
      </c>
      <c r="B14" s="3">
        <v>18</v>
      </c>
      <c r="D14" s="3"/>
      <c r="E14" s="3"/>
      <c r="F14" s="3"/>
      <c r="G14" s="3"/>
      <c r="H14" s="3"/>
      <c r="I14" s="3"/>
    </row>
    <row r="15" spans="1:9" x14ac:dyDescent="0.25">
      <c r="A15" s="3">
        <v>44</v>
      </c>
      <c r="B15" s="3">
        <v>25</v>
      </c>
      <c r="D15" s="3"/>
      <c r="E15" s="3"/>
      <c r="F15" s="3"/>
      <c r="G15" s="3"/>
      <c r="H15" s="3"/>
      <c r="I15" s="3"/>
    </row>
    <row r="16" spans="1:9" x14ac:dyDescent="0.25">
      <c r="A16" s="3">
        <v>51</v>
      </c>
      <c r="B16" s="3">
        <v>31</v>
      </c>
      <c r="D16" s="3"/>
      <c r="E16" s="3"/>
      <c r="F16" s="3"/>
      <c r="G16" s="3"/>
      <c r="H16" s="3"/>
      <c r="I16" s="3"/>
    </row>
    <row r="17" spans="1:9" x14ac:dyDescent="0.25">
      <c r="A17" s="3">
        <v>43</v>
      </c>
      <c r="B17" s="3">
        <v>25</v>
      </c>
      <c r="D17" s="3"/>
      <c r="E17" s="3"/>
      <c r="F17" s="3"/>
      <c r="G17" s="3"/>
      <c r="H17" s="3"/>
      <c r="I17" s="3"/>
    </row>
    <row r="18" spans="1:9" x14ac:dyDescent="0.25">
      <c r="A18" s="3">
        <v>44</v>
      </c>
      <c r="B18" s="3">
        <v>24</v>
      </c>
      <c r="D18" s="3"/>
      <c r="E18" s="3"/>
      <c r="F18" s="3"/>
      <c r="G18" s="3"/>
      <c r="H18" s="3"/>
      <c r="I18" s="3"/>
    </row>
    <row r="19" spans="1:9" x14ac:dyDescent="0.25">
      <c r="A19" s="3">
        <v>49</v>
      </c>
      <c r="B19" s="3">
        <v>27</v>
      </c>
      <c r="D19" s="3"/>
      <c r="E19" s="3"/>
      <c r="F19" s="3"/>
      <c r="G19" s="3"/>
      <c r="H19" s="3"/>
      <c r="I19" s="3"/>
    </row>
    <row r="20" spans="1:9" x14ac:dyDescent="0.25">
      <c r="A20" s="3">
        <v>43</v>
      </c>
      <c r="B20" s="3">
        <v>23</v>
      </c>
      <c r="D20" s="3"/>
      <c r="E20" s="3"/>
      <c r="F20" s="3"/>
      <c r="G20" s="3"/>
      <c r="H20" s="3"/>
      <c r="I20" s="3"/>
    </row>
    <row r="21" spans="1:9" x14ac:dyDescent="0.25">
      <c r="A21" s="3">
        <v>35</v>
      </c>
      <c r="B21" s="3">
        <v>17</v>
      </c>
      <c r="D21" s="3"/>
      <c r="E21" s="3"/>
      <c r="F21" s="3"/>
      <c r="G21" s="3"/>
      <c r="H21" s="3"/>
      <c r="I21" s="3"/>
    </row>
    <row r="22" spans="1:9" x14ac:dyDescent="0.25">
      <c r="A22" s="3">
        <v>60</v>
      </c>
      <c r="B22" s="3">
        <v>37</v>
      </c>
      <c r="D22" s="3"/>
      <c r="E22" s="3"/>
      <c r="F22" s="3"/>
      <c r="G22" s="3"/>
      <c r="H22" s="3"/>
      <c r="I22" s="3"/>
    </row>
    <row r="23" spans="1:9" x14ac:dyDescent="0.25">
      <c r="A23" s="3">
        <v>32</v>
      </c>
      <c r="B23" s="3">
        <v>15</v>
      </c>
      <c r="C23" s="3"/>
      <c r="D23" s="3"/>
      <c r="E23" s="3"/>
      <c r="F23" s="3"/>
      <c r="G23" s="3"/>
      <c r="H23" s="3"/>
      <c r="I23" s="3"/>
    </row>
    <row r="24" spans="1:9" x14ac:dyDescent="0.25">
      <c r="A24" s="3">
        <v>42</v>
      </c>
      <c r="B24" s="3">
        <v>22</v>
      </c>
      <c r="C24" s="3"/>
      <c r="D24" s="3"/>
      <c r="E24" s="3"/>
      <c r="F24" s="3"/>
      <c r="G24" s="3"/>
      <c r="H24" s="3"/>
      <c r="I24" s="3"/>
    </row>
    <row r="25" spans="1:9" x14ac:dyDescent="0.25">
      <c r="A25" s="3">
        <v>26</v>
      </c>
      <c r="B25" s="3">
        <v>12</v>
      </c>
      <c r="C25" s="3"/>
      <c r="D25" s="3"/>
      <c r="E25" s="3"/>
      <c r="F25" s="3"/>
      <c r="G25" s="3"/>
      <c r="H25" s="3"/>
      <c r="I25" s="3"/>
    </row>
    <row r="26" spans="1:9" x14ac:dyDescent="0.25">
      <c r="C26" s="3"/>
      <c r="D26" s="3"/>
      <c r="E26" s="3"/>
      <c r="F26" s="3"/>
      <c r="G26" s="3"/>
      <c r="H26" s="3"/>
      <c r="I26" s="3"/>
    </row>
    <row r="27" spans="1:9" x14ac:dyDescent="0.25">
      <c r="C27" s="3"/>
      <c r="D27" s="3"/>
      <c r="E27" s="3"/>
      <c r="F27" s="3"/>
      <c r="G27" s="3"/>
      <c r="H27" s="3"/>
      <c r="I27" s="3"/>
    </row>
    <row r="28" spans="1:9" x14ac:dyDescent="0.25">
      <c r="C28" s="3"/>
      <c r="D28" s="3"/>
      <c r="E28" s="3"/>
      <c r="F28" s="3"/>
      <c r="G28" s="3"/>
      <c r="H28" s="3"/>
      <c r="I28" s="3"/>
    </row>
    <row r="29" spans="1:9" x14ac:dyDescent="0.25">
      <c r="C29" s="3"/>
      <c r="D29" s="3"/>
      <c r="E29" s="3"/>
      <c r="F29" s="3"/>
      <c r="G29" s="3"/>
      <c r="H29" s="3"/>
      <c r="I29" s="3"/>
    </row>
    <row r="30" spans="1:9" x14ac:dyDescent="0.25">
      <c r="C30" s="3"/>
      <c r="D30" s="3"/>
      <c r="E30" s="3"/>
      <c r="F30" s="3"/>
      <c r="G30" s="3"/>
      <c r="H30" s="3"/>
      <c r="I30" s="3"/>
    </row>
    <row r="31" spans="1:9" x14ac:dyDescent="0.25">
      <c r="C31" s="3"/>
      <c r="D31" s="3"/>
      <c r="E31" s="3"/>
      <c r="F31" s="3"/>
      <c r="G31" s="3"/>
      <c r="H31" s="3"/>
      <c r="I31" s="3"/>
    </row>
    <row r="32" spans="1:9" x14ac:dyDescent="0.25">
      <c r="C32" s="3"/>
      <c r="D32" s="3"/>
      <c r="E32" s="3"/>
      <c r="F32" s="3"/>
      <c r="G32" s="3"/>
      <c r="H32" s="3"/>
      <c r="I32" s="3"/>
    </row>
    <row r="33" spans="1:9" x14ac:dyDescent="0.25">
      <c r="C33" s="3"/>
      <c r="D33" s="3"/>
      <c r="E33" s="3"/>
      <c r="F33" s="3"/>
      <c r="G33" s="3"/>
      <c r="H33" s="3"/>
      <c r="I33" s="3"/>
    </row>
    <row r="34" spans="1:9" x14ac:dyDescent="0.25">
      <c r="C34" s="3"/>
      <c r="D34" s="3"/>
      <c r="E34" s="3"/>
      <c r="F34" s="3"/>
      <c r="G34" s="3"/>
      <c r="H34" s="3"/>
      <c r="I34" s="3"/>
    </row>
    <row r="35" spans="1:9" x14ac:dyDescent="0.25">
      <c r="C35" s="3"/>
      <c r="D35" s="3"/>
      <c r="E35" s="3"/>
      <c r="F35" s="3"/>
      <c r="G35" s="3"/>
      <c r="H35" s="3"/>
      <c r="I35" s="3"/>
    </row>
    <row r="36" spans="1:9" x14ac:dyDescent="0.25">
      <c r="C36" s="3"/>
      <c r="D36" s="3"/>
      <c r="E36" s="3"/>
      <c r="F36" s="3"/>
      <c r="G36" s="3"/>
      <c r="H36" s="3"/>
      <c r="I36" s="3"/>
    </row>
    <row r="37" spans="1:9" x14ac:dyDescent="0.25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25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25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25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25">
      <c r="A41" s="3"/>
      <c r="B41" s="3"/>
      <c r="C41" s="3"/>
      <c r="D41" s="3"/>
      <c r="E41" s="3"/>
      <c r="F41" s="3"/>
      <c r="G41" s="3"/>
      <c r="H41" s="3"/>
      <c r="I4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05A97-796E-493C-867C-6BB3D18BE8AA}">
  <dimension ref="A1:B71"/>
  <sheetViews>
    <sheetView zoomScale="60" zoomScaleNormal="60" workbookViewId="0">
      <selection sqref="A1:A1048576"/>
    </sheetView>
  </sheetViews>
  <sheetFormatPr defaultRowHeight="15" x14ac:dyDescent="0.25"/>
  <sheetData>
    <row r="1" spans="1:2" x14ac:dyDescent="0.25">
      <c r="A1" s="3" t="s">
        <v>3</v>
      </c>
      <c r="B1" s="3" t="s">
        <v>4</v>
      </c>
    </row>
    <row r="2" spans="1:2" x14ac:dyDescent="0.25">
      <c r="A2" s="3">
        <v>0.10237058648774572</v>
      </c>
      <c r="B2" s="3">
        <v>-25.39</v>
      </c>
    </row>
    <row r="3" spans="1:2" x14ac:dyDescent="0.25">
      <c r="A3" s="3">
        <v>0.11661905547358827</v>
      </c>
      <c r="B3" s="3">
        <v>-25.79</v>
      </c>
    </row>
    <row r="4" spans="1:2" x14ac:dyDescent="0.25">
      <c r="A4" s="3">
        <v>6.1203150406383022E-2</v>
      </c>
      <c r="B4" s="3">
        <v>-27.690000000000005</v>
      </c>
    </row>
    <row r="5" spans="1:2" x14ac:dyDescent="0.25">
      <c r="A5" s="3">
        <v>7.813816879264622E-2</v>
      </c>
      <c r="B5" s="3">
        <v>-27.79</v>
      </c>
    </row>
    <row r="6" spans="1:2" x14ac:dyDescent="0.25">
      <c r="A6" s="3">
        <v>9.8573533972918848E-2</v>
      </c>
      <c r="B6" s="3">
        <v>-16.670000000000002</v>
      </c>
    </row>
    <row r="7" spans="1:2" x14ac:dyDescent="0.25">
      <c r="A7" s="3">
        <v>0.13841367062030688</v>
      </c>
      <c r="B7" s="3">
        <v>-16.770000000000003</v>
      </c>
    </row>
    <row r="8" spans="1:2" x14ac:dyDescent="0.25">
      <c r="A8" s="3">
        <v>0.13925584370859415</v>
      </c>
      <c r="B8" s="3">
        <v>-20.369999999999997</v>
      </c>
    </row>
    <row r="9" spans="1:2" x14ac:dyDescent="0.25">
      <c r="A9" s="3">
        <v>8.4874469374923059E-2</v>
      </c>
      <c r="B9" s="3">
        <v>-20.47</v>
      </c>
    </row>
    <row r="10" spans="1:2" x14ac:dyDescent="0.25">
      <c r="A10" s="3">
        <v>7.1783178649323875E-2</v>
      </c>
      <c r="B10" s="3">
        <v>-28.67</v>
      </c>
    </row>
    <row r="11" spans="1:2" x14ac:dyDescent="0.25">
      <c r="A11" s="3">
        <v>6.1728943591178122E-2</v>
      </c>
      <c r="B11" s="3">
        <v>-28.769999999999996</v>
      </c>
    </row>
    <row r="12" spans="1:2" x14ac:dyDescent="0.25">
      <c r="A12" s="3">
        <v>0.10609208569882346</v>
      </c>
      <c r="B12" s="3">
        <v>-30.769999999999996</v>
      </c>
    </row>
    <row r="13" spans="1:2" x14ac:dyDescent="0.25">
      <c r="A13" s="3">
        <v>0.18480760163120899</v>
      </c>
      <c r="B13" s="3">
        <v>-34.769999999999996</v>
      </c>
    </row>
    <row r="14" spans="1:2" x14ac:dyDescent="0.25">
      <c r="A14" s="3">
        <v>9.2062672375631371E-2</v>
      </c>
      <c r="B14" s="3">
        <v>-35.29</v>
      </c>
    </row>
    <row r="15" spans="1:2" x14ac:dyDescent="0.25">
      <c r="A15" s="3">
        <v>5.6216501468913799E-2</v>
      </c>
      <c r="B15" s="3">
        <v>-19.760000000000002</v>
      </c>
    </row>
    <row r="16" spans="1:2" x14ac:dyDescent="0.25">
      <c r="A16" s="3">
        <v>5.666818514807858E-2</v>
      </c>
      <c r="B16" s="3">
        <v>-19.86</v>
      </c>
    </row>
    <row r="17" spans="1:2" x14ac:dyDescent="0.25">
      <c r="A17" s="3">
        <v>7.3943249952642481E-2</v>
      </c>
      <c r="B17" s="3">
        <v>-36.660000000000004</v>
      </c>
    </row>
    <row r="18" spans="1:2" x14ac:dyDescent="0.25">
      <c r="A18" s="3">
        <v>0.1071004755510228</v>
      </c>
      <c r="B18" s="3">
        <v>-36.76</v>
      </c>
    </row>
    <row r="19" spans="1:2" x14ac:dyDescent="0.25">
      <c r="A19" s="3">
        <v>0.12950179568919401</v>
      </c>
      <c r="B19" s="3">
        <v>-36.86</v>
      </c>
    </row>
    <row r="20" spans="1:2" x14ac:dyDescent="0.25">
      <c r="A20" s="3">
        <v>0.15486136456970354</v>
      </c>
      <c r="B20" s="3">
        <v>-32.409999999999997</v>
      </c>
    </row>
    <row r="21" spans="1:2" x14ac:dyDescent="0.25">
      <c r="A21" s="3">
        <v>0.12923927746679953</v>
      </c>
      <c r="B21" s="3">
        <v>-32.51</v>
      </c>
    </row>
    <row r="22" spans="1:2" x14ac:dyDescent="0.25">
      <c r="A22" s="3">
        <v>0.22941492368006652</v>
      </c>
      <c r="B22" s="3">
        <v>-30.36</v>
      </c>
    </row>
    <row r="23" spans="1:2" x14ac:dyDescent="0.25">
      <c r="A23" s="3">
        <v>4.5819697860515381E-2</v>
      </c>
      <c r="B23" s="3">
        <v>-24.75</v>
      </c>
    </row>
    <row r="24" spans="1:2" x14ac:dyDescent="0.25">
      <c r="A24" s="3">
        <v>9.1442162149227721E-2</v>
      </c>
      <c r="B24" s="3">
        <v>-28.330000000000002</v>
      </c>
    </row>
    <row r="25" spans="1:2" x14ac:dyDescent="0.25">
      <c r="A25" s="3">
        <v>8.8046686115181211E-2</v>
      </c>
      <c r="B25" s="3">
        <v>-28.43</v>
      </c>
    </row>
    <row r="26" spans="1:2" x14ac:dyDescent="0.25">
      <c r="A26" s="3">
        <v>0.12316286931436164</v>
      </c>
      <c r="B26" s="3">
        <v>-30.32</v>
      </c>
    </row>
    <row r="27" spans="1:2" x14ac:dyDescent="0.25">
      <c r="A27" s="3">
        <v>0.11320537083135694</v>
      </c>
      <c r="B27" s="3">
        <v>-34.950000000000003</v>
      </c>
    </row>
    <row r="28" spans="1:2" x14ac:dyDescent="0.25">
      <c r="A28" s="3">
        <v>0.1057055888305317</v>
      </c>
      <c r="B28" s="3">
        <v>-36.950000000000003</v>
      </c>
    </row>
    <row r="29" spans="1:2" x14ac:dyDescent="0.25">
      <c r="A29" s="3">
        <v>0.12391697341043237</v>
      </c>
      <c r="B29" s="3">
        <v>-29.519999999999996</v>
      </c>
    </row>
    <row r="30" spans="1:2" x14ac:dyDescent="0.25">
      <c r="A30" s="3">
        <v>8.9265641061481452E-2</v>
      </c>
      <c r="B30" s="3">
        <v>-33.47</v>
      </c>
    </row>
    <row r="31" spans="1:2" x14ac:dyDescent="0.25">
      <c r="A31" s="3">
        <v>0.11599759774299419</v>
      </c>
      <c r="B31" s="3">
        <v>-33.57</v>
      </c>
    </row>
    <row r="32" spans="1:2" x14ac:dyDescent="0.25">
      <c r="A32" s="3">
        <v>0.10326414450869362</v>
      </c>
      <c r="B32" s="3">
        <v>-49.019999999999996</v>
      </c>
    </row>
    <row r="33" spans="1:2" x14ac:dyDescent="0.25">
      <c r="A33" s="3">
        <v>0.12147697674693582</v>
      </c>
      <c r="B33" s="3">
        <v>-49.12</v>
      </c>
    </row>
    <row r="34" spans="1:2" x14ac:dyDescent="0.25">
      <c r="A34" s="3">
        <v>0.10461082923913943</v>
      </c>
      <c r="B34" s="3">
        <v>-31.73</v>
      </c>
    </row>
    <row r="35" spans="1:2" x14ac:dyDescent="0.25">
      <c r="A35" s="3">
        <v>8.9820086037018604E-2</v>
      </c>
      <c r="B35" s="3">
        <v>-40.230000000000004</v>
      </c>
    </row>
    <row r="36" spans="1:2" x14ac:dyDescent="0.25">
      <c r="A36" s="3">
        <v>8.5568247644733697E-2</v>
      </c>
      <c r="B36" s="3">
        <v>-40.33</v>
      </c>
    </row>
    <row r="37" spans="1:2" x14ac:dyDescent="0.25">
      <c r="A37" s="3">
        <v>0.139723579175073</v>
      </c>
      <c r="B37" s="3">
        <v>-43.430000000000007</v>
      </c>
    </row>
    <row r="38" spans="1:2" x14ac:dyDescent="0.25">
      <c r="A38" s="3">
        <v>0.24825809187914122</v>
      </c>
      <c r="B38" s="3">
        <v>-17.990000000000002</v>
      </c>
    </row>
    <row r="39" spans="1:2" x14ac:dyDescent="0.25">
      <c r="A39" s="3">
        <v>0.28777672553630779</v>
      </c>
      <c r="B39" s="3">
        <v>-18.09</v>
      </c>
    </row>
    <row r="40" spans="1:2" x14ac:dyDescent="0.25">
      <c r="A40" s="3">
        <v>0.29765916803412051</v>
      </c>
      <c r="B40" s="3">
        <v>-27.19</v>
      </c>
    </row>
    <row r="41" spans="1:2" x14ac:dyDescent="0.25">
      <c r="A41" s="3">
        <v>7.3183341549760125E-2</v>
      </c>
      <c r="B41" s="3">
        <v>-37.590000000000003</v>
      </c>
    </row>
    <row r="42" spans="1:2" x14ac:dyDescent="0.25">
      <c r="A42" s="3">
        <v>6.7887178674448531E-2</v>
      </c>
      <c r="B42" s="3">
        <v>-37.69</v>
      </c>
    </row>
    <row r="43" spans="1:2" x14ac:dyDescent="0.25">
      <c r="A43" s="3">
        <v>5.794060630617498E-2</v>
      </c>
      <c r="B43" s="3">
        <v>-26.46</v>
      </c>
    </row>
    <row r="44" spans="1:2" x14ac:dyDescent="0.25">
      <c r="A44" s="3">
        <v>7.770592034824246E-2</v>
      </c>
      <c r="B44" s="3">
        <v>-26.560000000000002</v>
      </c>
    </row>
    <row r="45" spans="1:2" x14ac:dyDescent="0.25">
      <c r="A45" s="3">
        <v>0.19654954587649809</v>
      </c>
      <c r="B45" s="3">
        <v>-28.560000000000002</v>
      </c>
    </row>
    <row r="46" spans="1:2" x14ac:dyDescent="0.25">
      <c r="A46" s="3">
        <v>0.11538058924436168</v>
      </c>
      <c r="B46" s="3">
        <v>-28.46</v>
      </c>
    </row>
    <row r="47" spans="1:2" x14ac:dyDescent="0.25">
      <c r="A47" s="3">
        <v>6.70055270033518E-2</v>
      </c>
      <c r="B47" s="3">
        <v>-38.160000000000004</v>
      </c>
    </row>
    <row r="48" spans="1:2" x14ac:dyDescent="0.25">
      <c r="A48" s="3">
        <v>4.8203446173199986E-2</v>
      </c>
      <c r="B48" s="3">
        <v>-38.06</v>
      </c>
    </row>
    <row r="49" spans="1:2" x14ac:dyDescent="0.25">
      <c r="A49" s="3">
        <v>0.12501879926995441</v>
      </c>
      <c r="B49" s="3">
        <v>-36.58</v>
      </c>
    </row>
    <row r="50" spans="1:2" x14ac:dyDescent="0.25">
      <c r="A50" s="3">
        <v>0.13354484803567279</v>
      </c>
      <c r="B50" s="3">
        <v>-38.58</v>
      </c>
    </row>
    <row r="51" spans="1:2" x14ac:dyDescent="0.25">
      <c r="A51" s="3">
        <v>0.17161252150709616</v>
      </c>
      <c r="B51" s="3">
        <v>-45.53</v>
      </c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47E76-80AE-48BA-ADC5-DB73EEA66597}">
  <dimension ref="A2:B54"/>
  <sheetViews>
    <sheetView zoomScale="58" zoomScaleNormal="58" workbookViewId="0">
      <selection sqref="A1:A1048576"/>
    </sheetView>
  </sheetViews>
  <sheetFormatPr defaultRowHeight="15" x14ac:dyDescent="0.25"/>
  <sheetData>
    <row r="2" spans="1:2" x14ac:dyDescent="0.25">
      <c r="A2" s="3" t="s">
        <v>3</v>
      </c>
      <c r="B2" s="3" t="s">
        <v>4</v>
      </c>
    </row>
    <row r="3" spans="1:2" x14ac:dyDescent="0.25">
      <c r="A3" s="3">
        <v>2.2294819428774263E-2</v>
      </c>
      <c r="B3" s="3">
        <v>-25.79</v>
      </c>
    </row>
    <row r="4" spans="1:2" x14ac:dyDescent="0.25">
      <c r="A4" s="3">
        <v>1.0559211999006247E-3</v>
      </c>
      <c r="B4" s="3">
        <v>-27.79</v>
      </c>
    </row>
    <row r="5" spans="1:2" x14ac:dyDescent="0.25">
      <c r="A5" s="3">
        <v>1.1815801150514001E-2</v>
      </c>
      <c r="B5" s="3">
        <v>-16.770000000000003</v>
      </c>
    </row>
    <row r="6" spans="1:2" x14ac:dyDescent="0.25">
      <c r="A6" s="3">
        <v>1.1735072074330367E-2</v>
      </c>
      <c r="B6" s="3">
        <v>-20.47</v>
      </c>
    </row>
    <row r="7" spans="1:2" x14ac:dyDescent="0.25">
      <c r="A7" s="3">
        <v>1.7488807557033706E-2</v>
      </c>
      <c r="B7" s="3">
        <v>-28.769999999999996</v>
      </c>
    </row>
    <row r="8" spans="1:2" x14ac:dyDescent="0.25">
      <c r="A8" s="3">
        <v>1.6376915880347773E-2</v>
      </c>
      <c r="B8" s="3">
        <v>-30.769999999999996</v>
      </c>
    </row>
    <row r="9" spans="1:2" x14ac:dyDescent="0.25">
      <c r="A9" s="3">
        <v>2.7798561463492598E-2</v>
      </c>
      <c r="B9" s="3">
        <v>-34.769999999999996</v>
      </c>
    </row>
    <row r="10" spans="1:2" x14ac:dyDescent="0.25">
      <c r="A10" s="3">
        <v>1.1028340961664227E-2</v>
      </c>
      <c r="B10" s="3">
        <v>-35.29</v>
      </c>
    </row>
    <row r="11" spans="1:2" x14ac:dyDescent="0.25">
      <c r="A11" s="3">
        <v>4.0217047153600066E-3</v>
      </c>
      <c r="B11" s="3">
        <v>-19.760000000000002</v>
      </c>
    </row>
    <row r="12" spans="1:2" x14ac:dyDescent="0.25">
      <c r="A12" s="3">
        <v>9.3808600686187456E-3</v>
      </c>
      <c r="B12" s="3">
        <v>-36.660000000000004</v>
      </c>
    </row>
    <row r="13" spans="1:2" x14ac:dyDescent="0.25">
      <c r="A13" s="3">
        <v>1.8179705991920907E-2</v>
      </c>
      <c r="B13" s="3">
        <v>-36.86</v>
      </c>
    </row>
    <row r="14" spans="1:2" x14ac:dyDescent="0.25">
      <c r="A14" s="3">
        <v>2.5051103092157839E-2</v>
      </c>
      <c r="B14" s="3">
        <v>-32.409999999999997</v>
      </c>
    </row>
    <row r="15" spans="1:2" x14ac:dyDescent="0.25">
      <c r="A15" s="3">
        <v>1.2365486424292591E-2</v>
      </c>
      <c r="B15" s="3">
        <v>-32.51</v>
      </c>
    </row>
    <row r="16" spans="1:2" x14ac:dyDescent="0.25">
      <c r="A16" s="3">
        <v>5.5029178821988387E-3</v>
      </c>
      <c r="B16" s="3">
        <v>-28.43</v>
      </c>
    </row>
    <row r="17" spans="1:2" x14ac:dyDescent="0.25">
      <c r="A17" s="3">
        <v>1.7792866067955892E-2</v>
      </c>
      <c r="B17" s="3">
        <v>-25.04</v>
      </c>
    </row>
    <row r="18" spans="1:2" x14ac:dyDescent="0.25">
      <c r="A18" s="3">
        <v>1.9948915452326216E-2</v>
      </c>
      <c r="B18" s="3">
        <v>-30.32</v>
      </c>
    </row>
    <row r="19" spans="1:2" x14ac:dyDescent="0.25">
      <c r="A19" s="3">
        <v>6.7849838539365617E-3</v>
      </c>
      <c r="B19" s="3">
        <v>-26.74</v>
      </c>
    </row>
    <row r="20" spans="1:2" x14ac:dyDescent="0.25">
      <c r="A20" s="3">
        <v>1.6702431762003513E-2</v>
      </c>
      <c r="B20" s="3">
        <v>-34.950000000000003</v>
      </c>
    </row>
    <row r="21" spans="1:2" x14ac:dyDescent="0.25">
      <c r="A21" s="3">
        <v>1.5595906548766972E-2</v>
      </c>
      <c r="B21" s="3">
        <v>-36.950000000000003</v>
      </c>
    </row>
    <row r="22" spans="1:2" x14ac:dyDescent="0.25">
      <c r="A22" s="3">
        <v>2.3830187194313953E-2</v>
      </c>
      <c r="B22" s="3">
        <v>-29.519999999999996</v>
      </c>
    </row>
    <row r="23" spans="1:2" x14ac:dyDescent="0.25">
      <c r="A23" s="3">
        <v>4.456827343404228E-2</v>
      </c>
      <c r="B23" s="3">
        <v>-29.619999999999997</v>
      </c>
    </row>
    <row r="24" spans="1:2" x14ac:dyDescent="0.25">
      <c r="A24" s="3">
        <v>1.332324102227553E-2</v>
      </c>
      <c r="B24" s="3">
        <v>-33.57</v>
      </c>
    </row>
    <row r="25" spans="1:2" x14ac:dyDescent="0.25">
      <c r="A25" s="3">
        <v>5.5603770120065885E-3</v>
      </c>
      <c r="B25" s="3">
        <v>-49.019999999999996</v>
      </c>
    </row>
    <row r="26" spans="1:2" x14ac:dyDescent="0.25">
      <c r="A26" s="3">
        <v>8.1763349733515039E-3</v>
      </c>
      <c r="B26" s="3">
        <v>-49.12</v>
      </c>
    </row>
    <row r="27" spans="1:2" x14ac:dyDescent="0.25">
      <c r="A27" s="3">
        <v>1.965637925968855E-2</v>
      </c>
      <c r="B27" s="3">
        <v>-40.33</v>
      </c>
    </row>
    <row r="28" spans="1:2" x14ac:dyDescent="0.25">
      <c r="A28" s="3">
        <v>8.7327236984420728E-3</v>
      </c>
      <c r="B28" s="3">
        <v>-43.430000000000007</v>
      </c>
    </row>
    <row r="29" spans="1:2" x14ac:dyDescent="0.25">
      <c r="A29" s="3">
        <v>2.1385803185970002E-2</v>
      </c>
      <c r="B29" s="3">
        <v>-17.990000000000002</v>
      </c>
    </row>
    <row r="30" spans="1:2" x14ac:dyDescent="0.25">
      <c r="A30" s="3">
        <v>2.646954657280769E-2</v>
      </c>
      <c r="B30" s="3">
        <v>-18.09</v>
      </c>
    </row>
    <row r="31" spans="1:2" x14ac:dyDescent="0.25">
      <c r="A31" s="3">
        <v>1.5970808148496947E-2</v>
      </c>
      <c r="B31" s="3">
        <v>-27.19</v>
      </c>
    </row>
    <row r="32" spans="1:2" x14ac:dyDescent="0.25">
      <c r="A32" s="3">
        <v>1.1779886861302713E-2</v>
      </c>
      <c r="B32" s="3">
        <v>-37.590000000000003</v>
      </c>
    </row>
    <row r="33" spans="1:2" x14ac:dyDescent="0.25">
      <c r="A33" s="3">
        <v>1.4485151576543745E-2</v>
      </c>
      <c r="B33" s="3">
        <v>-26.46</v>
      </c>
    </row>
    <row r="34" spans="1:2" x14ac:dyDescent="0.25">
      <c r="A34" s="3">
        <v>1.4569860065295462E-2</v>
      </c>
      <c r="B34" s="3">
        <v>-26.560000000000002</v>
      </c>
    </row>
    <row r="35" spans="1:2" x14ac:dyDescent="0.25">
      <c r="A35" s="3">
        <v>1.5818705213749357E-2</v>
      </c>
      <c r="B35" s="3">
        <v>-28.560000000000002</v>
      </c>
    </row>
    <row r="36" spans="1:2" x14ac:dyDescent="0.25">
      <c r="A36" s="3">
        <v>8.8349151459770348E-3</v>
      </c>
      <c r="B36" s="3">
        <v>-28.46</v>
      </c>
    </row>
    <row r="37" spans="1:2" x14ac:dyDescent="0.25">
      <c r="A37" s="3">
        <v>1.7859828467136372E-2</v>
      </c>
      <c r="B37" s="3">
        <v>-36.58</v>
      </c>
    </row>
    <row r="38" spans="1:2" x14ac:dyDescent="0.25">
      <c r="A38">
        <v>8.3465530022295599E-3</v>
      </c>
      <c r="B38">
        <v>-38.58</v>
      </c>
    </row>
    <row r="43" spans="1:2" x14ac:dyDescent="0.25">
      <c r="A43" s="3"/>
      <c r="B43" s="3"/>
    </row>
    <row r="53" spans="1:2" x14ac:dyDescent="0.25">
      <c r="A53" s="3"/>
      <c r="B53" s="3"/>
    </row>
    <row r="54" spans="1:2" x14ac:dyDescent="0.25">
      <c r="A54" s="3"/>
      <c r="B54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04D31-3771-4DD1-8F41-27324F052A4A}">
  <dimension ref="A2:B28"/>
  <sheetViews>
    <sheetView zoomScale="60" zoomScaleNormal="60" workbookViewId="0">
      <selection sqref="A1:A1048576"/>
    </sheetView>
  </sheetViews>
  <sheetFormatPr defaultRowHeight="15" x14ac:dyDescent="0.25"/>
  <sheetData>
    <row r="2" spans="1:2" x14ac:dyDescent="0.25">
      <c r="A2" t="s">
        <v>3</v>
      </c>
      <c r="B2" t="s">
        <v>4</v>
      </c>
    </row>
    <row r="3" spans="1:2" x14ac:dyDescent="0.25">
      <c r="A3">
        <v>0.15124482745446463</v>
      </c>
      <c r="B3">
        <v>-25.39</v>
      </c>
    </row>
    <row r="4" spans="1:2" x14ac:dyDescent="0.25">
      <c r="A4">
        <v>0.2987451285551318</v>
      </c>
      <c r="B4">
        <v>-16.670000000000002</v>
      </c>
    </row>
    <row r="5" spans="1:2" x14ac:dyDescent="0.25">
      <c r="A5">
        <v>0.24475873500839077</v>
      </c>
      <c r="B5">
        <v>-16.770000000000003</v>
      </c>
    </row>
    <row r="6" spans="1:2" x14ac:dyDescent="0.25">
      <c r="A6">
        <v>0.22402230114128019</v>
      </c>
      <c r="B6">
        <v>-20.369999999999997</v>
      </c>
    </row>
    <row r="7" spans="1:2" x14ac:dyDescent="0.25">
      <c r="A7">
        <v>0.22131856964068136</v>
      </c>
      <c r="B7">
        <v>-30.769999999999996</v>
      </c>
    </row>
    <row r="8" spans="1:2" x14ac:dyDescent="0.25">
      <c r="A8">
        <v>0.58781192868553755</v>
      </c>
      <c r="B8">
        <v>-34.769999999999996</v>
      </c>
    </row>
    <row r="9" spans="1:2" x14ac:dyDescent="0.25">
      <c r="A9">
        <v>0.12921871253701864</v>
      </c>
      <c r="B9">
        <v>-19.760000000000002</v>
      </c>
    </row>
    <row r="10" spans="1:2" x14ac:dyDescent="0.25">
      <c r="A10">
        <v>5.1629969599627151E-2</v>
      </c>
      <c r="B10">
        <v>-36.660000000000004</v>
      </c>
    </row>
    <row r="11" spans="1:2" x14ac:dyDescent="0.25">
      <c r="A11">
        <v>0.27429923549277324</v>
      </c>
      <c r="B11">
        <v>-36.86</v>
      </c>
    </row>
    <row r="12" spans="1:2" x14ac:dyDescent="0.25">
      <c r="A12">
        <v>0.42425655476342861</v>
      </c>
      <c r="B12">
        <v>-32.409999999999997</v>
      </c>
    </row>
    <row r="13" spans="1:2" x14ac:dyDescent="0.25">
      <c r="A13">
        <v>0.62547040969878742</v>
      </c>
      <c r="B13">
        <v>-30.36</v>
      </c>
    </row>
    <row r="14" spans="1:2" x14ac:dyDescent="0.25">
      <c r="A14">
        <v>0.16616449224648458</v>
      </c>
      <c r="B14">
        <v>-24.75</v>
      </c>
    </row>
    <row r="15" spans="1:2" x14ac:dyDescent="0.25">
      <c r="A15">
        <v>0.21642071312078401</v>
      </c>
      <c r="B15">
        <v>-28.330000000000002</v>
      </c>
    </row>
    <row r="16" spans="1:2" x14ac:dyDescent="0.25">
      <c r="A16">
        <v>0.24230393987490492</v>
      </c>
      <c r="B16">
        <v>-29.619999999999997</v>
      </c>
    </row>
    <row r="17" spans="1:2" x14ac:dyDescent="0.25">
      <c r="A17">
        <v>0.24645828057052671</v>
      </c>
      <c r="B17">
        <v>-33.57</v>
      </c>
    </row>
    <row r="18" spans="1:2" x14ac:dyDescent="0.25">
      <c r="A18">
        <v>8.2417670446829516E-2</v>
      </c>
      <c r="B18">
        <v>-49.12</v>
      </c>
    </row>
    <row r="19" spans="1:2" x14ac:dyDescent="0.25">
      <c r="A19">
        <v>0.2658417222111723</v>
      </c>
      <c r="B19">
        <v>-31.830000000000002</v>
      </c>
    </row>
    <row r="20" spans="1:2" x14ac:dyDescent="0.25">
      <c r="A20">
        <v>0.24991718097820395</v>
      </c>
      <c r="B20">
        <v>-40.33</v>
      </c>
    </row>
    <row r="21" spans="1:2" x14ac:dyDescent="0.25">
      <c r="A21">
        <v>0.12380251577257737</v>
      </c>
      <c r="B21">
        <v>-27.779999999999998</v>
      </c>
    </row>
    <row r="22" spans="1:2" x14ac:dyDescent="0.25">
      <c r="A22">
        <v>0.46761562186630645</v>
      </c>
      <c r="B22">
        <v>-18.09</v>
      </c>
    </row>
    <row r="23" spans="1:2" x14ac:dyDescent="0.25">
      <c r="A23">
        <v>0.38212574861056431</v>
      </c>
      <c r="B23">
        <v>-27.19</v>
      </c>
    </row>
    <row r="24" spans="1:2" x14ac:dyDescent="0.25">
      <c r="A24">
        <v>0.12129454266129248</v>
      </c>
      <c r="B24">
        <v>-37.69</v>
      </c>
    </row>
    <row r="25" spans="1:2" x14ac:dyDescent="0.25">
      <c r="A25">
        <v>0.11527279361862622</v>
      </c>
      <c r="B25">
        <v>-26.560000000000002</v>
      </c>
    </row>
    <row r="26" spans="1:2" x14ac:dyDescent="0.25">
      <c r="A26">
        <v>0.2151068548462976</v>
      </c>
      <c r="B26">
        <v>-28.560000000000002</v>
      </c>
    </row>
    <row r="27" spans="1:2" x14ac:dyDescent="0.25">
      <c r="A27">
        <v>0.14547311907589447</v>
      </c>
      <c r="B27">
        <v>-38.160000000000004</v>
      </c>
    </row>
    <row r="28" spans="1:2" x14ac:dyDescent="0.25">
      <c r="A28">
        <v>0.20975318774334065</v>
      </c>
      <c r="B28">
        <v>-38.58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5E88C168AF014CABB2F774E33549CD" ma:contentTypeVersion="13" ma:contentTypeDescription="Create a new document." ma:contentTypeScope="" ma:versionID="b39ab3f0c92e102b1cae5888d95f3103">
  <xsd:schema xmlns:xsd="http://www.w3.org/2001/XMLSchema" xmlns:xs="http://www.w3.org/2001/XMLSchema" xmlns:p="http://schemas.microsoft.com/office/2006/metadata/properties" xmlns:ns2="555ab46e-7eb4-483d-9bf9-65aa9b4bd404" xmlns:ns3="2826d825-9975-4e8e-82ef-3010d0ee5d36" targetNamespace="http://schemas.microsoft.com/office/2006/metadata/properties" ma:root="true" ma:fieldsID="8832f9515dcf9c618f1f6d4099c96d4f" ns2:_="" ns3:_="">
    <xsd:import namespace="555ab46e-7eb4-483d-9bf9-65aa9b4bd404"/>
    <xsd:import namespace="2826d825-9975-4e8e-82ef-3010d0ee5d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ab46e-7eb4-483d-9bf9-65aa9b4bd4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cb320ae-92a6-4797-b55e-40c27cb500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6d825-9975-4e8e-82ef-3010d0ee5d3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4b6b624-d377-429f-8161-63c8061ad22f}" ma:internalName="TaxCatchAll" ma:showField="CatchAllData" ma:web="2826d825-9975-4e8e-82ef-3010d0ee5d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B78D3B-7420-4082-9FA8-4119CB206A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B0C511-4190-4D1B-BC6B-FE50C509D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5ab46e-7eb4-483d-9bf9-65aa9b4bd404"/>
    <ds:schemaRef ds:uri="2826d825-9975-4e8e-82ef-3010d0ee5d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Fig 3a</vt:lpstr>
      <vt:lpstr>Fig 3b</vt:lpstr>
      <vt:lpstr>Fig 3c</vt:lpstr>
      <vt:lpstr>Fig 3d</vt:lpstr>
      <vt:lpstr>Fig 3e</vt:lpstr>
      <vt:lpstr>Fig 4a</vt:lpstr>
      <vt:lpstr>Fig 4b</vt:lpstr>
      <vt:lpstr>Fig 4c</vt:lpstr>
      <vt:lpstr>Fig 4d</vt:lpstr>
      <vt:lpstr>Fig 4e</vt:lpstr>
      <vt:lpstr>Sheet5</vt:lpstr>
      <vt:lpstr>Fig 5a</vt:lpstr>
      <vt:lpstr>Fig 5b</vt:lpstr>
      <vt:lpstr>Fig 5c</vt:lpstr>
      <vt:lpstr>Fig 5d</vt:lpstr>
      <vt:lpstr>Fig 6a</vt:lpstr>
      <vt:lpstr>Fig 6b</vt:lpstr>
      <vt:lpstr>Fig 6c</vt:lpstr>
      <vt:lpstr>Fig 6d</vt:lpstr>
      <vt:lpstr>Fig 8</vt:lpstr>
      <vt:lpstr>Fig 13</vt:lpstr>
      <vt:lpstr>Fig 14</vt:lpstr>
      <vt:lpstr>Fig 15</vt:lpstr>
      <vt:lpstr>Fig 16</vt:lpstr>
      <vt:lpstr>Fig 17</vt:lpstr>
      <vt:lpstr>Fig 18</vt:lpstr>
      <vt:lpstr>Fig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SW</dc:creator>
  <cp:lastModifiedBy>Giannis Chortomanis</cp:lastModifiedBy>
  <dcterms:created xsi:type="dcterms:W3CDTF">2023-05-14T03:32:07Z</dcterms:created>
  <dcterms:modified xsi:type="dcterms:W3CDTF">2023-11-07T14:30:47Z</dcterms:modified>
</cp:coreProperties>
</file>